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cennik_KOSICKI" sheetId="1" r:id="rId1"/>
  </sheets>
  <definedNames/>
  <calcPr fullCalcOnLoad="1"/>
</workbook>
</file>

<file path=xl/sharedStrings.xml><?xml version="1.0" encoding="utf-8"?>
<sst xmlns="http://schemas.openxmlformats.org/spreadsheetml/2006/main" count="4868" uniqueCount="1060">
  <si>
    <t>Polar z ocieplaną podszewką.</t>
  </si>
  <si>
    <t>M, M, L, L, XL, XL, XXL, XXL, XXXL, XXXL</t>
  </si>
  <si>
    <t>[data ostatniej zmiany cen tego produktu: 2007.08.28]</t>
  </si>
  <si>
    <t>POL-POLAREX2 BEG</t>
  </si>
  <si>
    <t>  (kolor: BEŻOWO-GRANATOWY)  </t>
  </si>
  <si>
    <t>Dwukolorowa ocieplana kurka z polaru.</t>
  </si>
  <si>
    <t>POL-POLAREX3 GS</t>
  </si>
  <si>
    <t>  (kolor: -)  </t>
  </si>
  <si>
    <t>Trzykolorowa ocieplana kurka z polaru.</t>
  </si>
  <si>
    <t>POLAR Z</t>
  </si>
  <si>
    <t>Kurtka "POLAR-ROCKER". Gramatura 270 gsm.</t>
  </si>
  <si>
    <t>POLAR G</t>
  </si>
  <si>
    <t>POLAR BE</t>
  </si>
  <si>
    <t>POLAR-HONEY N</t>
  </si>
  <si>
    <t>Kurtka "POLAR-HONEY". Gramatura 290 gsm.</t>
  </si>
  <si>
    <t>POLAR-HONEY G</t>
  </si>
  <si>
    <t>POLAR-HONEY H</t>
  </si>
  <si>
    <t>POLAR-MIX GC</t>
  </si>
  <si>
    <t>  (kolor: GRANATOWO-CZERWONY)  </t>
  </si>
  <si>
    <t>Dwukolorowa bluza polarowa. Gramatura 230 gsm</t>
  </si>
  <si>
    <t>POLAR-MIX GBE</t>
  </si>
  <si>
    <t>  (kolor: GRANATOWO-BEŻOWY)  </t>
  </si>
  <si>
    <t>Dwukolorowa bluza polarowa. Gramatura 230 gsm.</t>
  </si>
  <si>
    <t>SPORT SS</t>
  </si>
  <si>
    <t>  (kolor: STALOWO-SZARY)  </t>
  </si>
  <si>
    <t>Kurtka ocieplana „SPORT”. Wykonana z Nylonu.</t>
  </si>
  <si>
    <t>SPORTVEST GBE</t>
  </si>
  <si>
    <t>Kurtka ocieplana „SPORTVEST”. Wykonana z Nylonu. Z odpinanymi rękawami</t>
  </si>
  <si>
    <t>SPRING-BLUE N</t>
  </si>
  <si>
    <t>Kurtka na każdą pogodę.</t>
  </si>
  <si>
    <t>SPRING-RED C</t>
  </si>
  <si>
    <t>SPRING-YELLOW Y</t>
  </si>
  <si>
    <t>karton (1/15 szt)</t>
  </si>
  <si>
    <t>SYBERIA Z</t>
  </si>
  <si>
    <t>Kurtka ocieplana „SYBERIA”. Dostępne kolory: Granatowy i Zielony.</t>
  </si>
  <si>
    <t>SYBERIA G</t>
  </si>
  <si>
    <t>WIN-BLUE NB</t>
  </si>
  <si>
    <t>  (kolor: NIEBIESKO-CZARNY)  </t>
  </si>
  <si>
    <t>Kurtka zimowa "WIN-BLUE" ocieplana polarem. Dodatkowo wstawki z linii odblaskowych.</t>
  </si>
  <si>
    <t>WIN-CUFF G</t>
  </si>
  <si>
    <t>Kurtka zimowa "WIN-CUFF"</t>
  </si>
  <si>
    <t>WIN-RED CS</t>
  </si>
  <si>
    <t>  (kolor: CZERWONO-STALOWY)  </t>
  </si>
  <si>
    <t>Kurtka zimowa "WIN-RED" ze wstawkami linii odblaskowych</t>
  </si>
  <si>
    <t>WIN-SPRING GY</t>
  </si>
  <si>
    <t>Kurtka na każdą pogodę. Wykonana z tkaniny OXFORD NYLON. Dzięki odpinanej podpince można w niej chodzić zarówno wiosną, w pochmurne letnie dni, jesienią jak i zimą.</t>
  </si>
  <si>
    <t>WINTER HOOD BN</t>
  </si>
  <si>
    <t>  (kolor: CZARNO-NIEBIESKI)  </t>
  </si>
  <si>
    <t>Kurtka ocieplana „WINTERHOOD”. Wykonana z Nylonu.</t>
  </si>
  <si>
    <t>Odzież ochronna i robocza &gt;&gt; Ubrania robocze</t>
  </si>
  <si>
    <t>BF GZ</t>
  </si>
  <si>
    <t>BLUZA OCHRONNA - FOREST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</si>
  <si>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Ubrania robocze</t>
    </r>
  </si>
  <si>
    <t>Bluza  ochronna FOREST wykonana z wysokiej jakości materiału o gramaturze 280g/m2 w skład, którego wchodzi 65% poliestru i 35% bawełny. Kolor: granatowo-zielony.</t>
  </si>
  <si>
    <t>170 x 82…86 x 96, 170 x 90…94 x 104, 170 x 98...102 x 112, 170 x 106...110 x 120, 176 x 82…86 x 96, 176 x 90…94 x 104, 176 x 98...102 x 112, 176 x 106...110 x 120, 176 x 114...118 x 128, 182 x 82…86 x 96, 182 x 90…94 x 104, 182 x 98...102 x 112, 182 x 106...110 x 120, 182 x 114...118 x 128, 188 x 82…86 x 96, 188 x 90…94 x 104, 188 x 98...102 x 112, 188 x 106...110 x 120, 188 x 114...118 x 128, 164 x 98...102 x 112, 164 x 106...110 x 120, 164 x 82…86 x 96, 164 x 90…94 x 104, 194 x 98...102 x 112, 194 x 106...110 x 120, 194 x 82…86 x 96, 194 x 90…94 x 104</t>
  </si>
  <si>
    <t>FF GZ</t>
  </si>
  <si>
    <t>FARTUCH - FOREST</t>
  </si>
  <si>
    <t>Fartuch ochronny FOREST wykonany z wysokiej jakości materiału o gramaturze 280g/m2 w skład, którego wchodzi 65% poliestru i 35% bawełny. Kolor: granatowo-zielony.</t>
  </si>
  <si>
    <t>FM N</t>
  </si>
  <si>
    <t>FARTUCH - MASTER</t>
  </si>
  <si>
    <t>Fartuch MASTER wykonany z wysokiej jakości materiału o wysokiej gramaturze 262g/m2 w skład, którego wchodzi 65% poliestru i 35% bawełny. Materiał ten zapewnia, iż po wielokrotnym praniu kolory pozostają wciąż intensywne, a rozmiar stabilny. Dzięki swojej wysokiej jakości są jednymi z najlepiej kupowanych fartuchów w wielu krajach Europy i świata.</t>
  </si>
  <si>
    <t>M, XL, XXL, XXXL</t>
  </si>
  <si>
    <t>karton (1/40 szt)</t>
  </si>
  <si>
    <t>FM Z</t>
  </si>
  <si>
    <t>KF GZ</t>
  </si>
  <si>
    <t>KOMBINEZON - FOREST</t>
  </si>
  <si>
    <t>Kombinezon ochronny FOREST wykonany z wysokiej jakości materiału o gramaturze 280g/m2 w skład, którego wchodzi 65% poliestru i 35% bawełny. Kolor: granatowo-zielony.</t>
  </si>
  <si>
    <t>SF GZ</t>
  </si>
  <si>
    <t>SPODNIE OCHRONNE - FOREST</t>
  </si>
  <si>
    <t>Spodnie ochronne FOREST wykonane z wysokiej jakości materiału o gramaturze 280g/m2 w skład, którego wchodzi 65% poliestru i 35% bawełny. Kolor: granatowo-zielony.</t>
  </si>
  <si>
    <t>SPF GZ</t>
  </si>
  <si>
    <t>SPODNIE OCHRONNE DO PASA- FOREST</t>
  </si>
  <si>
    <t>Spodnie ochronne do pasa FOREST wykonane z wysokiej jakości materiału o gramaturze 280g/m2 w skład, którego wchodzi 65% poliestru i 35% bawełny. Kolor: granatowo-zielony.</t>
  </si>
  <si>
    <t>U-VIS P</t>
  </si>
  <si>
    <t>UBRANIE OCIEPLANE</t>
  </si>
  <si>
    <t>Komplet zimowy w skład, którego wchodzą spodnie S-VIS P oraz kurtka K-VIS P.</t>
  </si>
  <si>
    <t>karton (1/10 kpl.)</t>
  </si>
  <si>
    <t>U-VIS Y</t>
  </si>
  <si>
    <t>Komplet zimowy w skład, którego wchodzą spodnie S-VIS Y oraz kurtka K-VIS Y.</t>
  </si>
  <si>
    <t>UBS</t>
  </si>
  <si>
    <t>Komplet zimowy w skład, którego wchodzą spodnie S-WINTER oraz kurtka WIN-BLUE.</t>
  </si>
  <si>
    <t>UCS</t>
  </si>
  <si>
    <t>Komplet zimowy w skład, którego wchodzą spodnie S-WINTER oraz kurtka WIN-CUFF.</t>
  </si>
  <si>
    <t>UF N</t>
  </si>
  <si>
    <t>UBRANIE ROBOCZE - FEZERR</t>
  </si>
  <si>
    <t>Ubranie robocze FEZERR wykonane z wysokiej jakości 100% bawełny o gramaturze 270-280g/m2. Ubranie poddane podwójnemu procesowi prania przemysłowego dzięki czemu kurczliwość wynosi około 0-1%. Ubranie zapinane na guziki. Spodnie ogrodniczki z możliwością regulacji rozmiaru w pasie poprzez dodatkowe guziki. Na frontowej stronie bluzy 2 kieszenie.</t>
  </si>
  <si>
    <t>170 x 82…86 x 96, 170 x 90…94 x 104, 170 x 98...102 x 112, 170 x 106...110 x 120, 176 x 82…86 x 96, 176 x 90…94 x 104, 176 x 98...102 x 112, 176 x 106...110 x 120, 176 x 114...118 x 128, 182 x 82…86 x 96, 182 x 90…94 x 104, 182 x 98...102 x 112, 182 x 106...110 x 120, 182 x 114...118 x 128, 188 x 82…86 x 96, 188 x 90…94 x 104, 188 x 98...102 x 112, 188 x 106...110 x 120, 188 x 114...118 x 128</t>
  </si>
  <si>
    <t>karton (1/20 kpl.)</t>
  </si>
  <si>
    <t>[data ostatniej zmiany cen tego produktu: 2007.05.13]</t>
  </si>
  <si>
    <t>UF Z</t>
  </si>
  <si>
    <t>UFLE N</t>
  </si>
  <si>
    <t>UBRANIE ROBOCZE - FLEMING</t>
  </si>
  <si>
    <t>Ubranie robocze FLEMING wykonane z wysokiej jakości 100% bawełny o gramaturze 270g/m2. Około 6% kurczliwość. Zapinane na napy. Na frontowej stronie bluzy dwie kieszenie.</t>
  </si>
  <si>
    <t>UFLE Z</t>
  </si>
  <si>
    <t>UHS</t>
  </si>
  <si>
    <t>Komplet zimowy w skład, którego wchodzą spodnie S-WINTER oraz kurtka WINTERHOOD.</t>
  </si>
  <si>
    <t>UKS</t>
  </si>
  <si>
    <t>Komplet zimowy w skład, którego wchodzą spodnie S-VIS P oraz kurtka K-ORANGE.</t>
  </si>
  <si>
    <t>UM N</t>
  </si>
  <si>
    <t>UBRANIE OCHRONNE - MASTER</t>
  </si>
  <si>
    <t>Ubranie ochronne MASTER wykonane z wysokiej jakości materiału o wysokiej gramaturze 260-270g/m2 w skład, którego wchodzi 65% poliestru i 35% bawełny. Materiał ten zapewnia, iż po wielokrotnym praniu kolory pozostają wciąż intensywne, a rozmiar stabilny. Dzięki swojej wysokiej jakości są jednym z najlepiej kupowanych ubrań w wielu krajach Europy i świata.</t>
  </si>
  <si>
    <t>UM Z</t>
  </si>
  <si>
    <t>UMO-LONG N</t>
  </si>
  <si>
    <t>Ubranie zimowe w wersji LONG (przedłużana kurtka) wyknane z tkaniny poliestrowo-bawełnianej.</t>
  </si>
  <si>
    <t>UMO-LONG Z</t>
  </si>
  <si>
    <t>UMO-PLUS N</t>
  </si>
  <si>
    <t>Ubranie zimowe wyknane z tkaniny poliestrowo-bawełnianej.</t>
  </si>
  <si>
    <t>UMO-PLUS Z</t>
  </si>
  <si>
    <t>UO N</t>
  </si>
  <si>
    <t>UBRANIE OCHRONNE - OLIWIER</t>
  </si>
  <si>
    <t>Ubranie ochronne OLIWIER wykonane z wysokiej jakości materiału o gramaturze 210-220g/m2 w skład, którego wchodzi 65% poliestru i 35% bawełny. Materiał ten zapewnia, iż po wielokrotnym praniu kolory pozostają wciąż intensywne, a rozmiar stabilny.</t>
  </si>
  <si>
    <t>UO Z</t>
  </si>
  <si>
    <t>UO C</t>
  </si>
  <si>
    <t>URS</t>
  </si>
  <si>
    <t>Komplet zimowy w skład, którego wchodzą spodnie S-WINTER oraz kurtka BOMBER.</t>
  </si>
  <si>
    <t>USS</t>
  </si>
  <si>
    <t>Komplet zimowy w skład, którego wchodzą spodnie S-WINTER oraz kurtka SYBERIA.</t>
  </si>
  <si>
    <t>UYS</t>
  </si>
  <si>
    <t>Komplet zimowy w skład, którego wchodzą spodnie S-WINTER oraz kurtka BLUE-YELLOW.</t>
  </si>
  <si>
    <t>UYV</t>
  </si>
  <si>
    <t>Komplet zimowy w skład, którego wchodzą spodnie S-VIS Y oraz kurtka BLUE-YELLOW.</t>
  </si>
  <si>
    <t>Odzież ochronna i robocza &gt;&gt; Spodnie robocze</t>
  </si>
  <si>
    <t>S-VIS P</t>
  </si>
  <si>
    <t>SPODNIE OCIEPLANE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</si>
  <si>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Spodnie robocze</t>
    </r>
  </si>
  <si>
    <t>Spodnie zimowe wykonane z tkaniny poliestrowej z pasami odblaskowymi.</t>
  </si>
  <si>
    <t>S-VIS Y</t>
  </si>
  <si>
    <t>S-WINTER G</t>
  </si>
  <si>
    <t>Spodnie ocieplane wykonane ze 100% poliestru.</t>
  </si>
  <si>
    <t>SM N</t>
  </si>
  <si>
    <t>SPODNIE OCHRONNE - MASTER</t>
  </si>
  <si>
    <t>Spodnie ochronne MASTER wykonane z wysokiej jakości materiału o wysokiej gramaturze 260-270g/m2 w skład, którego wchodzi 65% poliestru i 35% bawełny. Materiał ten zapewnia, iż po wielokrotnym praniu kolory pozostają wciąż intensywne, a rozmiar stabilny.</t>
  </si>
  <si>
    <t>170 x 86, 170 x 94, 170 x 102, 170 x 110, 176 x 86, 176 x 94, 176 x 102, 176 x 110, 176 x 120, 182 x 86, 182 x 94, 182 x 102, 182 x 110, 182 x 120, 188 x 86, 188 x 94, 188 x 102, 188 x 110, 188 x 120</t>
  </si>
  <si>
    <t>SM Z</t>
  </si>
  <si>
    <t>170 x 94, 170 x 96, 170 x 102, 170 x 110, 176 x 86, 176 x 94, 176 x 102, 176 x 110, 176 x 120, 182 x 86, 182 x 94, 182 x 102, 182 x 110, 182 x 120, 188 x 86, 188 x 94, 188 x 102, 188 x 110, 188 x 120</t>
  </si>
  <si>
    <t>SMO-PLUS N</t>
  </si>
  <si>
    <t>Spodnie zimowe wykonane z tkaniny poliestrowo-bawełnianej.</t>
  </si>
  <si>
    <t>SMO-PLUS Z</t>
  </si>
  <si>
    <t>SO N</t>
  </si>
  <si>
    <t>SPODNIE OCHRONNE - OLIWIER</t>
  </si>
  <si>
    <t>Spodnie ochronne OLIWIER wykonane z wysokiej jakości materiału o gramaturze 210-220g/m2 w skład, którego wchodzi 65% poliestru i 35% bawełny. Materiał ten zapewnia, iż po wielokrotnym praniu kolory pozostają wciąż intensywne, a rozmiar stabilny.</t>
  </si>
  <si>
    <t>SO Z</t>
  </si>
  <si>
    <t>SOP N</t>
  </si>
  <si>
    <t>SPODNIE OCHRONNE DO PASA - OLIWIER</t>
  </si>
  <si>
    <t>Spodnie ochronne do pasa OLIWIER wykonane z wysokiej jakości materiału o gramaturze 210-220g/m2 w skład, którego wchodzi 65% poliestru i 35% bawełny. Materiał ten zapewnia, iż po wielokrotnym praniu kolory pozostają wciąż intensywne, a rozmiar stabilny.</t>
  </si>
  <si>
    <t>SOP Z</t>
  </si>
  <si>
    <t>Odzież ochronna i robocza &gt;&gt; T-shirts / POLO</t>
  </si>
  <si>
    <t>POLO N</t>
  </si>
  <si>
    <t>KOSZULKA POLO 185 g.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</si>
  <si>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T-shirts / POLO</t>
    </r>
  </si>
  <si>
    <t>Koszulka typu POLO.185 g.</t>
  </si>
  <si>
    <t>POLO Z</t>
  </si>
  <si>
    <t>Koszulka typu POLO. 185 g.</t>
  </si>
  <si>
    <t>POLO G</t>
  </si>
  <si>
    <t>POLO Y</t>
  </si>
  <si>
    <t>TSM N</t>
  </si>
  <si>
    <t>T-SHIRT 150g</t>
  </si>
  <si>
    <t>Koszulka T-shirt (150g) wykonana z wysokiej jakości 100% bawełny.</t>
  </si>
  <si>
    <t>karton (1/72 szt)</t>
  </si>
  <si>
    <t>TSM Z</t>
  </si>
  <si>
    <t>TSM C</t>
  </si>
  <si>
    <t>TSM W</t>
  </si>
  <si>
    <t>TSM B</t>
  </si>
  <si>
    <t>TSM G</t>
  </si>
  <si>
    <t>TSM P</t>
  </si>
  <si>
    <t>TSM Y</t>
  </si>
  <si>
    <t>TSM M</t>
  </si>
  <si>
    <t>  (kolor: MELANGE)  </t>
  </si>
  <si>
    <t>UD W</t>
  </si>
  <si>
    <t>KALESONY</t>
  </si>
  <si>
    <t>UNDERWEAR DOWN - wysokiej jakości kalesony, 100% bawełny</t>
  </si>
  <si>
    <t>UD B</t>
  </si>
  <si>
    <t>UD G</t>
  </si>
  <si>
    <t>UU W</t>
  </si>
  <si>
    <t>KOSZULKA ZIMOWA</t>
  </si>
  <si>
    <t>UNDERWEAR UP - wysokiej jakości koszulka zimowa.</t>
  </si>
  <si>
    <t>UU G</t>
  </si>
  <si>
    <t>Do tej kategorii zostały przyporządkowane produkty, których celem jest szeroko rozumiana ochrona nóg.</t>
  </si>
  <si>
    <t>Ochrona nóg &gt;&gt; Buty gumowe/PCV</t>
  </si>
  <si>
    <t>BF-PCVFAG B</t>
  </si>
  <si>
    <t>BUTY FILCOWE PCV</t>
  </si>
  <si>
    <r>
      <t>Ochrona nóg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Buty gumowe/PCV</t>
    </r>
  </si>
  <si>
    <t>Buty filcowe PCV</t>
  </si>
  <si>
    <t>6, 7, 8, 9, 10, 11</t>
  </si>
  <si>
    <t>karton (1/5 par.)</t>
  </si>
  <si>
    <t>BGB-PCV B</t>
  </si>
  <si>
    <t>BUTY Z PCV</t>
  </si>
  <si>
    <t>Buty ochronne w kolorze czarnym. Wykonane z PCV.</t>
  </si>
  <si>
    <t>40, 41, 42, 43, 44, 45, 46, 47</t>
  </si>
  <si>
    <t>karton (1/12 par.)</t>
  </si>
  <si>
    <t>BGBFAG B</t>
  </si>
  <si>
    <t>BUTY GUMOWE</t>
  </si>
  <si>
    <t>Buty gumowe robocze w kolorze czarnym. Wykonane z czarnej gumy z domieszką PCV.</t>
  </si>
  <si>
    <t>40, 41, 42, 43, 44, 45, 46</t>
  </si>
  <si>
    <t>BGD Z</t>
  </si>
  <si>
    <t>Buty damskie PCV.</t>
  </si>
  <si>
    <t>37, 38, 39, 40, 41, 42</t>
  </si>
  <si>
    <t>karton (1/10 par.)</t>
  </si>
  <si>
    <t>BGD G</t>
  </si>
  <si>
    <t>Ochrona nóg &gt;&gt; Trzewiki i półbuty</t>
  </si>
  <si>
    <t>BRA</t>
  </si>
  <si>
    <t>Buty ochronne BRANDREIS.</t>
  </si>
  <si>
    <r>
      <t>Ochrona nóg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Trzewiki i półbuty</t>
    </r>
  </si>
  <si>
    <t>Sandały ochronne BRANDREIS. Podeszwa wykonana z podwójnego poliuretanu. Olejoodporna. Absorpcja uderzeń pod piętą. Stalowy podnosek. Skóra bydlęca. Typ SB.</t>
  </si>
  <si>
    <t>39, 40, 41, 42, 43, 44, 45, 46, 47</t>
  </si>
  <si>
    <t>BRB</t>
  </si>
  <si>
    <t>Buty ochronne RBRUK.</t>
  </si>
  <si>
    <t>Buty ochronne RBRUK. Podeszwa wykonana z podwójnego poliuretanu z przedłużeniem na podnosek. Olejoodporna. Absorpcja uderzeń pod piętą. Skóra bydlęca.</t>
  </si>
  <si>
    <t>BRL</t>
  </si>
  <si>
    <t>Buty ochronne LAKEREIS.</t>
  </si>
  <si>
    <t>Buty ochronne LAKEREIS. Podeszwa wykonana z podwójnego poliuretanu. Olejoodporna. Absorpcja uderzeń pod piętą. Stalowy podnosek. Skóra bydlęca. Typ SB.</t>
  </si>
  <si>
    <t>[data ostatniej zmiany cen tego produktu: 2007.06.06]</t>
  </si>
  <si>
    <t>BRM</t>
  </si>
  <si>
    <t>Buty ochronne MONTREIS.</t>
  </si>
  <si>
    <t>Buty ochronne MONTREIS. Podeszwa wykonana z podwójnego poliuretanu. Olejoodporna. Absorpcja uderzeń pod piętą. Stalowy podnosek. Skóra bydlęca. Typ SB.</t>
  </si>
  <si>
    <t>BRO</t>
  </si>
  <si>
    <t>Buty ochronne BROPTIREIS.</t>
  </si>
  <si>
    <t>Buty ochronne BROPTIREIS. Podeszwa wykonana z podwójnego poliuretanu. Olejoodporna. Absorpcja uderzeń pod piętą.</t>
  </si>
  <si>
    <t>BRQ</t>
  </si>
  <si>
    <t>Buty ochronne RQAN.</t>
  </si>
  <si>
    <t>Buty ochronne RQAN. Podeszwa wykonana z podwójnego poliuretanu z przedłużeniem na podnosek. Olejoodporna, antypoślizgowa. Absorpcja uderzeń pod piętą. Stalowy podnosek. Licowa skóra bydlęca. Typ SB.</t>
  </si>
  <si>
    <t>BRR</t>
  </si>
  <si>
    <t>Buty ochronne REIS.</t>
  </si>
  <si>
    <t>Buty ochronne REIS. Podeszwa wykonana z podwójnego poliuretanu. Olejoodporna. Absorpcja uderzeń pod piętą. Stalowy podnosek. Skóra bydlęca. Typ SB.</t>
  </si>
  <si>
    <t>BRS</t>
  </si>
  <si>
    <t>Buty ochronne SEMIREIS.</t>
  </si>
  <si>
    <t>Buty ochronne SEMIREIS. Podeszwa wykonana z podwójnego poliuretanu. Olejoodporna. Absorpcja uderzeń pod piętą. Stalowy podnosek. Skóra bydlęca. Typ SB.</t>
  </si>
  <si>
    <t>BRT</t>
  </si>
  <si>
    <t>Buty ochronne TOPREIS.</t>
  </si>
  <si>
    <t>Buty ochronne TOPREIS. Podeszwa wykonana z podwójnego poliuretanu. Olejoodporna, benzynoodporna, antyelektrostatyczna. Absorpcja uderzeń pod piętą. Stalowy podnosek. Wkładka stalowa zabezpieczająca stopę przed przekłuciem podeszwy. Skóra bydlęca wodoodporna. Typ S3.</t>
  </si>
  <si>
    <t>BRV</t>
  </si>
  <si>
    <t>Buty ochronne VELREIS.</t>
  </si>
  <si>
    <t>Buty ochronne VELREIS. Podeszwa wykonana z podwójnego poliuretanu. Olejoodporna, benzynoodporna, antyelektrostatyczna. Absorpcja uderzeń pod piętą. Stalowy podnosek. Welurowa skóra bydlęca. Typ S1.</t>
  </si>
  <si>
    <t>BRW</t>
  </si>
  <si>
    <t>Buty ochronne RWINTER.</t>
  </si>
  <si>
    <t>Buty ochronne RWINTER. Ocieplana kożuszkiem. Podeszwa wykonana z podwójnego poliuretanu. Olejoodporna. Absorpcja uderzeń pod piętą. Stalowy podnosek. Skóra bydlęca. Typ SB.</t>
  </si>
  <si>
    <t>Ochrona nóg &gt;&gt; Buty PE</t>
  </si>
  <si>
    <t>BFOL N</t>
  </si>
  <si>
    <t>BUTY FOLIOWE</t>
  </si>
  <si>
    <r>
      <t>Ochrona nóg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Buty PE</t>
    </r>
  </si>
  <si>
    <t>Buty foliowe. Pakowane po 100 szt. w opakowaniu.</t>
  </si>
  <si>
    <t>15X36, 15X36</t>
  </si>
  <si>
    <t>karton (1 op.)</t>
  </si>
  <si>
    <t>Do tej kategorii zostały przyporządkowane produkty, których celem jest ochrona przed czynnikami atmosferycznymi takimi jak deszcz czy śnieg.</t>
  </si>
  <si>
    <t>Odzież z PCV i PE &gt;&gt; Poncho</t>
  </si>
  <si>
    <t>PONCHO N</t>
  </si>
  <si>
    <t>PELERYNA PONCHO</t>
  </si>
  <si>
    <r>
      <t>Odzież z PCV i PE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Poncho</t>
    </r>
  </si>
  <si>
    <t>Peleryny typu PONCHO wykonane z PCV.</t>
  </si>
  <si>
    <t>PONCHO Z</t>
  </si>
  <si>
    <t>PONCHO G</t>
  </si>
  <si>
    <t>PONCHO Y</t>
  </si>
  <si>
    <t>Odzież z PCV i PE &gt;&gt; Komplety p/d</t>
  </si>
  <si>
    <t>KPL Z</t>
  </si>
  <si>
    <t>KOMPLET PRZECIWDESZCZOWY</t>
  </si>
  <si>
    <r>
      <t>Odzież z PCV i PE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Komplety p/d</t>
    </r>
  </si>
  <si>
    <t>Koplet przeciwdeszczowy. Kurtka + spodnie do pasa.</t>
  </si>
  <si>
    <t>KPL G</t>
  </si>
  <si>
    <t>KPL MO</t>
  </si>
  <si>
    <t>  (kolor: MORO)  </t>
  </si>
  <si>
    <t>Odzież z PCV i PE &gt;&gt; Płaszcze p/d</t>
  </si>
  <si>
    <t>PPD Z</t>
  </si>
  <si>
    <t>PŁASZCZ PRZECIWDESZCZOWY</t>
  </si>
  <si>
    <r>
      <t>Odzież z PCV i PE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Płaszcze p/d</t>
    </r>
  </si>
  <si>
    <t>Płaszcze przeciwdeszczowe z PCV. Wysokiej jakości powłoka PCV i Poliestru zapewnia, że płaszcz jest miękki i nie przepuszcza wody. Zapinane na suwak i napy.</t>
  </si>
  <si>
    <t>L, XL, XXL, XXXL</t>
  </si>
  <si>
    <t>PPD Y</t>
  </si>
  <si>
    <t>Odzież z PCV i PE &gt;&gt; Spodnie p/d</t>
  </si>
  <si>
    <t>SPD Z</t>
  </si>
  <si>
    <t>SPODNIE PRZECIWDESZCZOWE</t>
  </si>
  <si>
    <r>
      <t>Odzież z PCV i PE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Spodnie p/d</t>
    </r>
  </si>
  <si>
    <t>Spodnie przeciwdeszczowe z PCV. Wysokiej jakości powłoka PCV i Poliestru zapewnia, że spodnie pozostają miękkie i wygodne. Spodnie ogrodniczki.</t>
  </si>
  <si>
    <t>SPD G</t>
  </si>
  <si>
    <t>SPD Y</t>
  </si>
  <si>
    <t>Odzież z PCV i PE &gt;&gt; Fartuchy</t>
  </si>
  <si>
    <t>FPCV Z</t>
  </si>
  <si>
    <t>FARTUCH PCV</t>
  </si>
  <si>
    <r>
      <t>Odzież z PCV i PE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Fartuchy</t>
    </r>
  </si>
  <si>
    <t>Fartuch przedni podgumowany.</t>
  </si>
  <si>
    <t>75x110</t>
  </si>
  <si>
    <t>karton (1/30 szt)</t>
  </si>
  <si>
    <t>FPCV W</t>
  </si>
  <si>
    <t>FPCV Y</t>
  </si>
  <si>
    <t>FPCVLUX Z</t>
  </si>
  <si>
    <t>Fartuch przedni podgumowany LUX (długi).</t>
  </si>
  <si>
    <t>90x120</t>
  </si>
  <si>
    <t>FPCVLUX W</t>
  </si>
  <si>
    <t>FPCVLUX Y</t>
  </si>
  <si>
    <t>Odzież z PCV i PE &gt;&gt; Kurtki p/d</t>
  </si>
  <si>
    <t>KPD Z</t>
  </si>
  <si>
    <t>KURTKI PRZECIWDESZCZOWE</t>
  </si>
  <si>
    <r>
      <t>Odzież z PCV i PE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Kurtki p/d</t>
    </r>
  </si>
  <si>
    <t>Kurtki przeciwdeszczowe z PCV. Wysokiej jakości powłoka PCV i Poliestru zapewnia, że kurtka jest miękka i nie przepuszcza wody. Zapinane na suwak i napy.</t>
  </si>
  <si>
    <t>KPD G</t>
  </si>
  <si>
    <t>L, L, XL, XXL, XXXL</t>
  </si>
  <si>
    <t>karton (1 szt)</t>
  </si>
  <si>
    <t>[data ostatniej zmiany cen tego produktu: 2007.06.02]</t>
  </si>
  <si>
    <t>KPD Y</t>
  </si>
  <si>
    <t>Odzież z PCV i PE &gt;&gt; Odzież PE</t>
  </si>
  <si>
    <t>FFOL N</t>
  </si>
  <si>
    <t>FARTUCH FOLIOWY</t>
  </si>
  <si>
    <r>
      <t>Odzież z PCV i PE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Odzież PE</t>
    </r>
  </si>
  <si>
    <t>Faruch foliowy. Pakowany po 100 szt.</t>
  </si>
  <si>
    <t>46X28</t>
  </si>
  <si>
    <t>FFOL W</t>
  </si>
  <si>
    <t>Fartuch foliowy. Pakowany po 100 szt. w opakowaniu.</t>
  </si>
  <si>
    <t>PFOL W</t>
  </si>
  <si>
    <t>PŁASZCZ - FARTUCH FOLIOWY</t>
  </si>
  <si>
    <t>Płaszcz - fartuch foliowy.</t>
  </si>
  <si>
    <t>karton (100/500 szt)</t>
  </si>
  <si>
    <t>RFOL N</t>
  </si>
  <si>
    <t>ZARĘKAWKI FOLIOWE</t>
  </si>
  <si>
    <t>Zarękawki foliowe. Pakowane po 100 szt.</t>
  </si>
  <si>
    <t>20x40</t>
  </si>
  <si>
    <t>RFOL W</t>
  </si>
  <si>
    <t>Zarękawki foliowe. Pakowany po 100 szt. w opakowaniu.</t>
  </si>
  <si>
    <t>Do tej kategorii zostały przyporządkowane produkty, których celem jest ochrona głowy przed różnymi czynnikami chociażby takimi jak śnieg czy kurz.</t>
  </si>
  <si>
    <t>Ochrona głowy &gt;&gt; Czapki zimowe</t>
  </si>
  <si>
    <t>CZBAS</t>
  </si>
  <si>
    <t>CZAPKA BAWEŁNIANA Z DASZKIEM</t>
  </si>
  <si>
    <r>
      <t>Ochrona głowy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Czapki zimowe</t>
    </r>
  </si>
  <si>
    <t>Czapki bawełniane z daszkiem - czarne</t>
  </si>
  <si>
    <t>57-61</t>
  </si>
  <si>
    <t>karton (12/144 szt)</t>
  </si>
  <si>
    <t>CZBAW W</t>
  </si>
  <si>
    <t>CZAPKA BAWEŁNIANA</t>
  </si>
  <si>
    <t>Czapki bawełniane.</t>
  </si>
  <si>
    <t>CZBAW B</t>
  </si>
  <si>
    <t>CZBAW O</t>
  </si>
  <si>
    <t>CZKAS B</t>
  </si>
  <si>
    <t>KOMINIARKA POD KASK</t>
  </si>
  <si>
    <t>Czapka kominiarka. Idealna pod kask.</t>
  </si>
  <si>
    <t>CZKAS O</t>
  </si>
  <si>
    <t>CZKOM B</t>
  </si>
  <si>
    <t>KOMINIARKA BAWEŁNIANA</t>
  </si>
  <si>
    <t>Czapki – kominiarki bawełniane.</t>
  </si>
  <si>
    <t>CZKOM O</t>
  </si>
  <si>
    <t>Czapki-kominiarki bawełniane.</t>
  </si>
  <si>
    <t>CZO N</t>
  </si>
  <si>
    <t>CZAPKA DRELICHOWA - OCIEPLANA</t>
  </si>
  <si>
    <t>Czapki drelichowe zimowe - uszanki.</t>
  </si>
  <si>
    <t>57, 58, 59, 60, 61</t>
  </si>
  <si>
    <t>karton (24/144 szt)</t>
  </si>
  <si>
    <t>CZO Z</t>
  </si>
  <si>
    <t>CZO G</t>
  </si>
  <si>
    <t>CZO P</t>
  </si>
  <si>
    <t>karton (25/200 szt)</t>
  </si>
  <si>
    <t>CZOLUX Z</t>
  </si>
  <si>
    <t>Czapka zimowa.</t>
  </si>
  <si>
    <t>58, 60</t>
  </si>
  <si>
    <t>karton (12/72 szt)</t>
  </si>
  <si>
    <t>CZOLUX G</t>
  </si>
  <si>
    <t>CZOLUX P</t>
  </si>
  <si>
    <t>Czapka zimowa z ociepliną Thinsulate.</t>
  </si>
  <si>
    <t>CZOLUX O</t>
  </si>
  <si>
    <t>CZOPAPA B</t>
  </si>
  <si>
    <t>CZPOL B</t>
  </si>
  <si>
    <t>CZAPKA Z POLARU</t>
  </si>
  <si>
    <t>Czapka zimowa z polaru.</t>
  </si>
  <si>
    <t>Ochrona głowy &gt;&gt; Kaski i hełmy</t>
  </si>
  <si>
    <t>KAS N</t>
  </si>
  <si>
    <t>HEŁM OCHRONNY</t>
  </si>
  <si>
    <r>
      <t>Ochrona głowy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Kaski i hełmy</t>
    </r>
  </si>
  <si>
    <t>Hełm ochronny. Wykonany z tworzywa ABS.</t>
  </si>
  <si>
    <t>52-62, 52-62</t>
  </si>
  <si>
    <t>KAS Z</t>
  </si>
  <si>
    <t>52-62</t>
  </si>
  <si>
    <t>KAS C</t>
  </si>
  <si>
    <t>KAS W</t>
  </si>
  <si>
    <t>KAS Y</t>
  </si>
  <si>
    <t>Ochrona głowy &gt;&gt; Czapki letnie</t>
  </si>
  <si>
    <t>CZ N</t>
  </si>
  <si>
    <t>CZAPKA DRELICHOWA</t>
  </si>
  <si>
    <r>
      <t>Ochrona głowy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Czapki letnie</t>
    </r>
  </si>
  <si>
    <t>Czapki drelichowe z regulacją. Usztywniany daszek i przód czapki.</t>
  </si>
  <si>
    <t>karton (50/200 szt)</t>
  </si>
  <si>
    <t>CZ Z</t>
  </si>
  <si>
    <t>CZ C</t>
  </si>
  <si>
    <t>CZ S</t>
  </si>
  <si>
    <t>CZ W</t>
  </si>
  <si>
    <t>CZ B</t>
  </si>
  <si>
    <t>CZ G</t>
  </si>
  <si>
    <t>CZ P</t>
  </si>
  <si>
    <t>CZ Y</t>
  </si>
  <si>
    <t>CZ WY</t>
  </si>
  <si>
    <t>  (kolor: BIAŁO-ŻÓŁTY)  </t>
  </si>
  <si>
    <t>CZ WC</t>
  </si>
  <si>
    <t>  (kolor: BIAŁO-CZERWONY)  </t>
  </si>
  <si>
    <t>CZ WZ</t>
  </si>
  <si>
    <t>  (kolor: BIAŁO-ZIELONY)  </t>
  </si>
  <si>
    <t>CZLUX N</t>
  </si>
  <si>
    <t>karton (40/160 szt)</t>
  </si>
  <si>
    <t>CZLUX Z</t>
  </si>
  <si>
    <t>CZLUX G</t>
  </si>
  <si>
    <t>CZTOP B</t>
  </si>
  <si>
    <t>CZTOP NB</t>
  </si>
  <si>
    <t>CZTOP GC</t>
  </si>
  <si>
    <t>CZTOP BY</t>
  </si>
  <si>
    <t>CZTOP CB</t>
  </si>
  <si>
    <t>CZTOP PB</t>
  </si>
  <si>
    <t>Ochrona głowy &gt;&gt; Jednorazowe</t>
  </si>
  <si>
    <t>CZA-D W</t>
  </si>
  <si>
    <t>CZAPECZKA Z POLIPROPYLENU</t>
  </si>
  <si>
    <r>
      <t>Ochrona głowy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Jednorazowe</t>
    </r>
  </si>
  <si>
    <t>Czapeczka z polipropylenu - z daszkiem. Pakowana po 100 szt. w opakowaniu.</t>
  </si>
  <si>
    <t>CZA-TD W</t>
  </si>
  <si>
    <t>CZAPECZKA Z POLIPROPYLENU Z DŁUGIM TYŁEM</t>
  </si>
  <si>
    <t>Czapeczka z polipropylenu - z daszkiem oraz przedłużanym tyłem. Pakowana po 100 szt. w opakowaniu.</t>
  </si>
  <si>
    <t>CZCOOK-CHEF</t>
  </si>
  <si>
    <t>CZAPKA KUCHARSKA</t>
  </si>
  <si>
    <t>CZCOOK-KITCHEN</t>
  </si>
  <si>
    <t>CZCOOK-LEADER</t>
  </si>
  <si>
    <t>CZCOOK-LONG</t>
  </si>
  <si>
    <t>8, 10, 12</t>
  </si>
  <si>
    <t>CZCOOK-LUXURY</t>
  </si>
  <si>
    <t>CZCOOK-SHORT</t>
  </si>
  <si>
    <t>CZCOOK-SWEET</t>
  </si>
  <si>
    <t>CZCOOK-TOP</t>
  </si>
  <si>
    <t>CZE-CLIP N</t>
  </si>
  <si>
    <t>CZEPEK Z POLIPROPYLENU</t>
  </si>
  <si>
    <t>Czepek CLIP z polipropylenu.</t>
  </si>
  <si>
    <t>CZE-CLIP Z</t>
  </si>
  <si>
    <t>CZE-CLIP C</t>
  </si>
  <si>
    <t>CZE-CLIP W</t>
  </si>
  <si>
    <t>CZE-CLIP Y</t>
  </si>
  <si>
    <t>CZE-CLIP JN</t>
  </si>
  <si>
    <t>  (kolor: JASNO-NIEBIESKI)  </t>
  </si>
  <si>
    <t>CZE-P N</t>
  </si>
  <si>
    <t>Czepek z polipropylenu. Pakowany po 100 szt.</t>
  </si>
  <si>
    <t>CZE-P W</t>
  </si>
  <si>
    <t>Czepek z polpropylenu. Pakowany po 100 szt. w opakowaniu.</t>
  </si>
  <si>
    <t>CZE-S W</t>
  </si>
  <si>
    <t>CZEPEK SIATECZKOWY</t>
  </si>
  <si>
    <t>Czepek siateczkowy. Pakowany po 100 szt. w opakowaniu.</t>
  </si>
  <si>
    <t>CZPAPC C</t>
  </si>
  <si>
    <t>CZAPKA PAPIEROWA</t>
  </si>
  <si>
    <t>CZPAPN N</t>
  </si>
  <si>
    <t>CZPAPZ Z</t>
  </si>
  <si>
    <t>OST W</t>
  </si>
  <si>
    <t>OSŁONA UST I BRODY</t>
  </si>
  <si>
    <t>Osłona ust i brody. Pakowana po 100 szt. w opakowaniu.</t>
  </si>
  <si>
    <t>25X40</t>
  </si>
  <si>
    <t>Jest to kategoria, do której zostały zaklasyfikowane te produkty, których celem jest zapewnienie szerokopojętej ochrony dróg oddeechowych.</t>
  </si>
  <si>
    <t>Ochrona dróg oddechowych &gt;&gt; Maseczki</t>
  </si>
  <si>
    <t>MAS W</t>
  </si>
  <si>
    <t>MASECZKI</t>
  </si>
  <si>
    <r>
      <t>Ochrona dróg oddechowych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Maseczki</t>
    </r>
  </si>
  <si>
    <t>MAS JN</t>
  </si>
  <si>
    <t>Jest to kategoria, do której zostały zaklasyfikowane te produkty, których celem jest zapewnienie ochrony dróg oczu, przed różnymi czynnikami.</t>
  </si>
  <si>
    <t>Ochrona oczu &gt;&gt; Gogle</t>
  </si>
  <si>
    <t>GOG</t>
  </si>
  <si>
    <t>GOGLE</t>
  </si>
  <si>
    <r>
      <t>Ochrona oczu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Gogle</t>
    </r>
  </si>
  <si>
    <t>Gogle przeciwodpryskowe.</t>
  </si>
  <si>
    <t>Jest to kategoria, do której zostały zaklasyfikowane wszystkie artykuły, które nie zostały zaklasyfikowane do pozostałych kategorii.</t>
  </si>
  <si>
    <t>Pozostałe artykuły &gt;&gt; Ręczniki</t>
  </si>
  <si>
    <t>RT N</t>
  </si>
  <si>
    <t>RĘCZNIK FROTTE</t>
  </si>
  <si>
    <r>
      <t>Pozostałe artykuły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Ręczniki</t>
    </r>
  </si>
  <si>
    <t>Ręcznik z frotte. 350g</t>
  </si>
  <si>
    <t>50x100, 50x100</t>
  </si>
  <si>
    <t>karton (12/192 szt)</t>
  </si>
  <si>
    <t>70X140, 70X140</t>
  </si>
  <si>
    <t>RT Z</t>
  </si>
  <si>
    <t>RT G</t>
  </si>
  <si>
    <t>RT Y</t>
  </si>
  <si>
    <t>RT R</t>
  </si>
  <si>
    <t>Pozostałe artykuły &gt;&gt; Ścierki</t>
  </si>
  <si>
    <t>SDN70</t>
  </si>
  <si>
    <t>ŚCIERECZKA</t>
  </si>
  <si>
    <r>
      <t>Pozostałe artykuły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Ścierki</t>
    </r>
  </si>
  <si>
    <t>Ściereczka do naczyń - 70g, rozmiar 50x70</t>
  </si>
  <si>
    <t>karton (12/180 szt)</t>
  </si>
  <si>
    <t>SDN80</t>
  </si>
  <si>
    <t>Ściereczka do naczyń - 80g, rozmiar 50x70</t>
  </si>
  <si>
    <t>Pozostałe artykuły &gt;&gt; Inne</t>
  </si>
  <si>
    <t>KATALOG</t>
  </si>
  <si>
    <t>KATALOG NO-NAME</t>
  </si>
  <si>
    <r>
      <t>Pozostałe artykuły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Inne</t>
    </r>
  </si>
  <si>
    <t>Katalog bez prezentacji danych naszej firmy, umożliwiający prezentację produktów u Waszych odbiorców bez wskazywania źródła pochodzenia towaru. Zdjęcia, opisy, parametry, możliwość wpisania własnych cen. Ostatnia strona została stworzona w ten sposób by można było wpisać dodatkowe dane np.: podać dane swojej firmy, wpisać informacje o posiadanym dodatkowym asortymencie, warunkach współpracy, itp.</t>
  </si>
  <si>
    <t>[data ostatniej zmiany cen tego produktu: 2007.08.10]</t>
  </si>
  <si>
    <t>Informacje</t>
  </si>
  <si>
    <t>Zastrzegamy sobie prawo do zmiany oferty. Ceny ważne do czasu pojawienia się nowej oferty.</t>
  </si>
  <si>
    <t>W niniejszej ofercie zostały podane ceny premium - cena premium zawiera 3-6%-wy rabat za zakup towarów w zbiorczym opakowaniu (jednego rozmiaru). To co my zaoszczędzimy na kosztach przepakowywania oddajemy Tobie.</t>
  </si>
  <si>
    <t>Promocje</t>
  </si>
  <si>
    <t>Zostań aktywnym klientem. Kupując często - kupujesz taniej. Promocja na RU C,N,Z (wampirki) - 0,32 zł!</t>
  </si>
  <si>
    <t>W promocji wiązanej w cenie 21,00 zł netto! - Za każde 100 zł netto zamówienia możesz zakupić ubranie bawełniane UF w cenie 21,00 zł netto. Bawełna bardzo dobrze wchłania pot, idealna na wiosnę i lato!</t>
  </si>
  <si>
    <t>Nowości</t>
  </si>
  <si>
    <t>(N)</t>
  </si>
  <si>
    <t>(P)</t>
  </si>
  <si>
    <t xml:space="preserve">(N) </t>
  </si>
  <si>
    <t>(PW)</t>
  </si>
  <si>
    <t>Cała oferta i system sprzedaży dostępny jest na stronie internetowej pod adresem www.automaty.sprzedajace.com</t>
  </si>
  <si>
    <t>Cennik                                                                        (ceny netto)</t>
  </si>
  <si>
    <t>Katalog produktów</t>
  </si>
  <si>
    <t>Spis Treści:</t>
  </si>
  <si>
    <t>Część A - Cennik</t>
  </si>
  <si>
    <t>Rękawice robocze</t>
  </si>
  <si>
    <t>Skórzane i wzmacniane skórą</t>
  </si>
  <si>
    <t>Typu spawalnicze</t>
  </si>
  <si>
    <t>Ocieplane i termoodporne</t>
  </si>
  <si>
    <t>Firma Handlowa Dariusz Kosicki</t>
  </si>
  <si>
    <t>Bawełniane i z nakropieniem</t>
  </si>
  <si>
    <t>ul. Monte Cassino</t>
  </si>
  <si>
    <t>Gumowe i powlekane gumą</t>
  </si>
  <si>
    <t>37-700 Przemyśl</t>
  </si>
  <si>
    <t>Nitryl/pcv/neopren/inne</t>
  </si>
  <si>
    <t>tel. +48 609 30 60 90</t>
  </si>
  <si>
    <t>Odzież ochronna i robocza</t>
  </si>
  <si>
    <t>Koszule</t>
  </si>
  <si>
    <t>Odzież skórzana</t>
  </si>
  <si>
    <t>Fartuchy</t>
  </si>
  <si>
    <t>Kamizelki/bezrękawniki</t>
  </si>
  <si>
    <t>Kombinezony malarskie</t>
  </si>
  <si>
    <t>Kurtki</t>
  </si>
  <si>
    <t>Ubrania robocze</t>
  </si>
  <si>
    <t>Spodnie robocze</t>
  </si>
  <si>
    <t>T-shirts / POLO</t>
  </si>
  <si>
    <t>Ochrona nóg</t>
  </si>
  <si>
    <t>Buty gumowe/PCV</t>
  </si>
  <si>
    <t>Trzewiki i półbuty</t>
  </si>
  <si>
    <t>Buty PE</t>
  </si>
  <si>
    <t>Odzież z PCV i PE</t>
  </si>
  <si>
    <t>Poncho</t>
  </si>
  <si>
    <t>Komplety p/d</t>
  </si>
  <si>
    <t>Płaszcze p/d</t>
  </si>
  <si>
    <t>Spodnie p/d</t>
  </si>
  <si>
    <t>Kurtki p/d</t>
  </si>
  <si>
    <t>Odzież PE</t>
  </si>
  <si>
    <t>Ochrona głowy</t>
  </si>
  <si>
    <t>Czapki zimowe</t>
  </si>
  <si>
    <t>Kaski i hełmy</t>
  </si>
  <si>
    <t>Czapki letnie</t>
  </si>
  <si>
    <t>Jednorazowe</t>
  </si>
  <si>
    <t>Ochrona dróg oddechowych</t>
  </si>
  <si>
    <t>Maseczki</t>
  </si>
  <si>
    <t>Ochrona oczu</t>
  </si>
  <si>
    <t>Gogle</t>
  </si>
  <si>
    <t>Pozostałe artykuły</t>
  </si>
  <si>
    <t>Ręczniki</t>
  </si>
  <si>
    <t>Ścierki</t>
  </si>
  <si>
    <t>Inne</t>
  </si>
  <si>
    <t>Część B - Informacje</t>
  </si>
  <si>
    <t>Część C - Promocje</t>
  </si>
  <si>
    <t>Część D - Nowości</t>
  </si>
  <si>
    <t>Do tej kategorii zostały przyporządkowane produkty, których celem jest zapewnienie ochrony rąk w trakcie wykonywania różnorodnych prac. Szeroka gama rękawic gwarantuje, iż każda osoba może dobrać odpowiedni typ do specyfiki wykonywanej pracy, gwarantując przy tym pełny komfort przy wykonywaniu tych czynności.</t>
  </si>
  <si>
    <t>Rękawice robocze &gt;&gt; Skórzane i wzmacniane skórą</t>
  </si>
  <si>
    <t>RB</t>
  </si>
  <si>
    <t>RĘKAWICE ROBOCZE</t>
  </si>
  <si>
    <r>
      <t>Rękawice robocze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Skórzane i wzmacniane skórą</t>
    </r>
  </si>
  <si>
    <t>Rękawice robocze wzmacniane skórą bydlęcą. Wypodszewkowane. Na części chwytnej dodatkowo wzmocnione. Drelich w kolorze granatowym.</t>
  </si>
  <si>
    <t>rozmiar</t>
  </si>
  <si>
    <t>pakowanie</t>
  </si>
  <si>
    <t>cena netto</t>
  </si>
  <si>
    <t>stawka VAT</t>
  </si>
  <si>
    <t>karton (12/120 par.)</t>
  </si>
  <si>
    <t>[data ostatniej zmiany cen tego produktu: 2007.07.16]</t>
  </si>
  <si>
    <t>RB B</t>
  </si>
  <si>
    <t>RB CEGIELNIA</t>
  </si>
  <si>
    <t>Rękawice robocze wzmacniane skórą bydlęcą. Wypodszewkowane. Część chwytna rękawicy wykonana z jednego kawałka skóry (całodłonicowe). Dodatkowo na części chwytnej rękawicy naszyta skóra.</t>
  </si>
  <si>
    <t>[data ostatniej zmiany cen tego produktu: 2007.08.15]</t>
  </si>
  <si>
    <t>RBCG</t>
  </si>
  <si>
    <t>Rękawice robocze wzmacniane skórą bydlęcą. Wypodszewkowane. Część chwytna rękawicy wykonana z jednego kawałka skóry (całodłonicowe). Drelich w kolorze granatowym.</t>
  </si>
  <si>
    <t>[data ostatniej zmiany cen tego produktu: 2007.04.30]</t>
  </si>
  <si>
    <t>RBCMGREEN</t>
  </si>
  <si>
    <t>Rękawice robocze wzmacniane skórą bydlęcą. Wypodszewkowane. Część chwytna rękawicy wykonana z jednego kawałka skóry (całodłonicowe). Drelich w kolorze żółtym. Mankiet usztywniony kauczukowy.</t>
  </si>
  <si>
    <t>10.5, 10.5</t>
  </si>
  <si>
    <t>karton (12 par.)</t>
  </si>
  <si>
    <t>RBCMPAS</t>
  </si>
  <si>
    <t>RĘKAWICE OCHRONNE</t>
  </si>
  <si>
    <t>Rękawice ochronne wzmacniane skórą bydlęcą. Wypodszewkowane. Część chwytna rękawicy wykonana z jednego kawałka skóry (całodłonicowe). Drelich w kolorze żółtym. Mankiet usztywniony kauczukowy.</t>
  </si>
  <si>
    <t>[data ostatniej zmiany cen tego produktu: 2007.07.17]</t>
  </si>
  <si>
    <t>RBCMŻ</t>
  </si>
  <si>
    <t>10.5,</t>
  </si>
  <si>
    <t>[data ostatniej zmiany cen tego produktu: 2007.05.15]</t>
  </si>
  <si>
    <t>RBCS</t>
  </si>
  <si>
    <t>Rękawice ochronne wykonane w całości ze skóry bydlęcej. Całodłonicowe.</t>
  </si>
  <si>
    <t>[data ostatniej zmiany cen tego produktu: 2007.08.29]</t>
  </si>
  <si>
    <t>RBGLADIATOR</t>
  </si>
  <si>
    <t>Rękawice robocze wzmacniane skórą bydlęcą. Wypodszewkowane. Część chwytna rękawicy dodatkowo wzmocniona. Drelich w kolorze niebieskim. Mankiet usztywniony kauczukowy.</t>
  </si>
  <si>
    <t>RBK</t>
  </si>
  <si>
    <t>Rękawice robocze wykonane z licowej skóry bydlęcej wtechnologii BACK (lico wewnątrz rękawicy).</t>
  </si>
  <si>
    <t>RBPOWER</t>
  </si>
  <si>
    <t>Rękawice ochronne wzmacniane skórą bydlęcą. Wypodszewkowane. Część chwytna rękawicy, palec wskazujący i kciuk dodatkowo wzmacniane skórą w kolorze zielonym. Drelich w kolorze białym, mankiet usztywniony kauczukowy.</t>
  </si>
  <si>
    <t>10.5, ,</t>
  </si>
  <si>
    <t>RBPOWER SOFT</t>
  </si>
  <si>
    <t>Rękawice robocze wzmacniane skórą bydlęcą. Wypodszewkowane. Część chwytna rękawicy wykonana z jednego kawałka skóry (całodłonicowe). Część chwytna rękawicy, palec wskazujący i kciuk dodatkowo wzmacniane skórą w kolorze zielonym. Drelich w kolorze białym.</t>
  </si>
  <si>
    <t>RBPOWERLUX</t>
  </si>
  <si>
    <t>Rękawice robocze wykonane ze skóry licowej w jasnych kolorach. Część chwytna rękawicy, palec wskazujący i kciuk dodatkowo wzmacniane skórą bydlęcą w kolorze zielonym. Drelich w kolorze białym, mankiet podgumowany.</t>
  </si>
  <si>
    <t>RBPOWERSOFT</t>
  </si>
  <si>
    <t>RBSTRONGER</t>
  </si>
  <si>
    <t>Rękawice robocze wzmacniane skórą bydlęcą. Wypodszewkowane. Część chwytna rękawicy wykonana z jednego kawałka skóry (całodłonicowe). Drelich w różnokolorowe paski. Mankiet usztywniony kauczukowy.</t>
  </si>
  <si>
    <t>RBYELLOWSTONE</t>
  </si>
  <si>
    <t>RBcPAS</t>
  </si>
  <si>
    <t>Rękawice robocze wzmacniane skórą bydlęcą. Wypodszewkowane.Całodłonicowe. Drelich w różnokolorowe paski.</t>
  </si>
  <si>
    <t>RL</t>
  </si>
  <si>
    <t>Rękawice robocze wzmacniane licową skórą bydlęcą. Ciemne kolory skóry. Wypodszewkowane. Na części chwytnej dodatkowo wzmocnione. Drelich w kolorze białym.</t>
  </si>
  <si>
    <t>RLAPAS</t>
  </si>
  <si>
    <t>Rękawice robocze wzmacniane licową skórą bydlęcą. Wypodszewkowane. Na części chwytnej dodatkowo wzmocnione. Drelich w paski. Mankiet usztywnony</t>
  </si>
  <si>
    <t>RLCJ</t>
  </si>
  <si>
    <t>Rękawice ochronne wzmacniane licową skórą bydlęcą. Jasne kolory skóry. Wypodszewkowane. Część chwytna rękawicy wykonana z jednego kawałka skóry (całodłonicowe). Drelich w kolorze białym.</t>
  </si>
  <si>
    <t>RLCJ PAWA</t>
  </si>
  <si>
    <t>Rękawice robocze wzmacniane licową skórą świńską. Jasne kolory skóry. Wypodszewkowane. Część chwytna rękawicy wykonana z jednego kawałka skóry (całodłonicowe). Drelich w kolorze białym. Bardzo miękka skóra wysokiej jakości zapewniająca doskonały komfort pracy.</t>
  </si>
  <si>
    <t>RLCJG</t>
  </si>
  <si>
    <t>Rękawice robocze wzmacniane licową skórą bydlęcą. Jasne kolory skóry. Wypodszewkowane. Część chwytna rękawicy wykonana z jednego kawałka skóry (całodłonicowe). Drelich w kolorze granatowym.</t>
  </si>
  <si>
    <t>RLCJMY</t>
  </si>
  <si>
    <t>Rękawice robocze wzmacniane licową skórą bydlęcą. Jasne kolory skóry. Wypodszewkowane. Część chwytna rękawicy wykonana z jednego kawałka skóry (całodłonicowe). Drelich w kolorze żółtym. Mankiet usztywniony kauczukowy.</t>
  </si>
  <si>
    <t>RLCMN</t>
  </si>
  <si>
    <t>Rękawice robocze wzmacniane licową skórą bydlęcą. Ciemne kolory skóry. Wypodszewkowane. Część chwytna rękawicy wykonana z jednego kawałka skóry (całodłonicowe). Drelich w kolorze niebieskim. Mankiet usztywniony kauczukowy.</t>
  </si>
  <si>
    <t>RLCMŻ</t>
  </si>
  <si>
    <t>Rękawice robocze wzmacniane licową skórą bydlęcą. Ciemne kolory skóry. Wypodszewkowane. Część chwytna rękawicy wykonana z jednego kawałka skóry (całodłonicowe). Drelich w kolorze żółtym. Mankiet usztywniony kauczukowy.</t>
  </si>
  <si>
    <t>RLCS</t>
  </si>
  <si>
    <t>Rękawice robocze wykonane ze skór licowych bydlęcych. Całoskórzane. Ciemne kolory skóry. Wypodszewkowane. Na części chwytnej dodatkowo wzmocnione.</t>
  </si>
  <si>
    <t>RLCS+</t>
  </si>
  <si>
    <t>Rękawice robocze wykonane ze skóry z lamy. Całoskórzane i całodłonicowe. Jasny kolor skóry. Miękka skóra wysokiej jakości zapewniająca doskonały komfort pracy.</t>
  </si>
  <si>
    <t>[data ostatniej zmiany cen tego produktu: 2007.05.09]</t>
  </si>
  <si>
    <t>RLCS++</t>
  </si>
  <si>
    <t>Rękawice robocze wykonane z wysokiej jakości licowej skóry bydlęcej. Na części chwytnej miękka skóra wysokiej jakości zapewniająca doskonały komfort pracy, wierzch rękawicy wykoanany z dwoiny bydlęcej.</t>
  </si>
  <si>
    <t>RLCSSUN</t>
  </si>
  <si>
    <t>Rękawice wykonane z wysokiej jakości skóry koziej. Całodłonicowe, całoskórzane, zakończone elstycznym ściągaczem. Dodatkowa ochrona na puls.</t>
  </si>
  <si>
    <t>RLCSWLUX W</t>
  </si>
  <si>
    <t>  (kolor: BIAŁY)  </t>
  </si>
  <si>
    <t>Rękawice robocze wykonane ze skór licowych bydlęcych. Całoskórzane i całodłonicowe. Jasny kolor skóry. Miękka skóra wysokiej jakości zapewniająca doskonały komfort pracy</t>
  </si>
  <si>
    <t>RLCSYLUX Y</t>
  </si>
  <si>
    <t>  (kolor: ŻÓŁTY)  </t>
  </si>
  <si>
    <t>Rękawice robocze wykonane ze skór licowych bydlęcych. Całoskórzane i całodłonicowe. Żóty kolor skóry. Miękka skóra wysokiej jakości zapewniająca doskonały komfort pracy</t>
  </si>
  <si>
    <t>RLEVEREST</t>
  </si>
  <si>
    <t>Rękawice robocze wykonane z wysokiej jakości koziej skóry. Na części chwytnej miękka skóra wysokiej jakości zapewniająca doskonały komfort pracy, wierzch rękawicy wykoanany z elastycznej tkaniny.</t>
  </si>
  <si>
    <t>7, 8, 9, 10</t>
  </si>
  <si>
    <t>RLJ</t>
  </si>
  <si>
    <t>Rękawice robocze wzmacniane licową skórą bydlęcą. Jasne kolory skóry. Wypodszewkowane. Na części chwytnej dodatkowo wzmocnione. Drelich w kolorze białym</t>
  </si>
  <si>
    <t>RLKPAS</t>
  </si>
  <si>
    <t>Rękawice robocze wzmacniane różnokolorową licową skórą bydlęcą. Wypodszewkowane. Na części chwytnej dodatkowo wzmocnione. Drelich w różnokolorowe paski.</t>
  </si>
  <si>
    <t>RLMY</t>
  </si>
  <si>
    <t>Rękawice robocze wzmacniane licową skórą bydlęcą. Ciemne kolory skóry. Wypodszewkowane. Część chwytna rękawicy dodatkowo wzmocnione. Drelich w kolorze żółtym. Mankiet usztywniony kauczukowy.</t>
  </si>
  <si>
    <t>RLTOPER</t>
  </si>
  <si>
    <t>Rękawice robocze wykonane z wysokiej jakości koziej skóry. Na części chwytnej miękka skóra wysokiej jakości zapewniająca doskonały komfort pracy, wierzch rękawicy wykoanany z tkaniny.</t>
  </si>
  <si>
    <t>7, 8, 9, 9, 10, 10</t>
  </si>
  <si>
    <t>RS</t>
  </si>
  <si>
    <t>Rękawice robocze wzmacniane skórą bydlęcą w kolorze żółtym. Wypodszewkowane. Na części chwytnej dodatkowo wzmocnione. Drelich w różnokolorowe paski.</t>
  </si>
  <si>
    <t>RSC</t>
  </si>
  <si>
    <t>Rękawice ochronne wzmacniane skórą bydlęcą w kolorze żółtym. Wypodszewkowane. Część chwytna rękawicy wykonana z jednego kawałka skóry (całodłonicowe). Drelich w różnokolorowe paski.</t>
  </si>
  <si>
    <t>RSPL+M</t>
  </si>
  <si>
    <t>Rękawice ochronne. Część chwytna i wierzchnia rękawicy wykonana z wysokiej jakości skóry licowej z lamy. Mankiet wykonany z elastycznej tkaniny. Dłonica wykonana z jednego kawałka skóry (całodłonicowe).</t>
  </si>
  <si>
    <t>karton (20/120 par.)</t>
  </si>
  <si>
    <t>[data ostatniej zmiany cen tego produktu: 2007.08.25]</t>
  </si>
  <si>
    <t>Rękawice robocze &gt;&gt; Typu spawalnicze</t>
  </si>
  <si>
    <t>RSPBCINDIANEX</t>
  </si>
  <si>
    <r>
      <t>Rękawice robocze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 xml:space="preserve">Typu spawalnicze </t>
    </r>
  </si>
  <si>
    <t>Rękawice ochronne typu spawalnicze. Wykonane ze skóry bydlęcej w kolorze czerwonym. Dłonica wykonana z jednego kawałka skóry (całodłonicowe). Całe wypodszewkowane grubą wkładką. Długość rękawicy 35 cm.</t>
  </si>
  <si>
    <t>karton (12/60 par.)</t>
  </si>
  <si>
    <t>RSPBIZINDIANEX</t>
  </si>
  <si>
    <t>Rękawice robocze typu spawalnicze. Wykonane ze skóry bydlęcej w kolorze czarnym. Dłonica wykonana z jednego kawałka skóry (całodłonicowe). Całe wypodszewkowane grubą wkładką. Długość rękawicy 35 cm.</t>
  </si>
  <si>
    <t>RSPBS INDIANEX</t>
  </si>
  <si>
    <t>Rękawice robocze typu spawalnicze. Wykonane ze skóry bydlęcej w kolorze szarym. Dłonica wykonana z jednego kawałka skóry (całodłonicowe). Całe wypodszewkowane grubą wkładką. Długość rękawicy 35 cm.</t>
  </si>
  <si>
    <t>RSPBSINDIANEX</t>
  </si>
  <si>
    <t>RSPBSZINDIANEX</t>
  </si>
  <si>
    <t>Rękawice robocze typu spawalnicze. Wykonane ze skóry bydlęcej. Część chwytna rękawicy wykonana z jednego kawałka skóry (całodłonicowe). Długość rękawicy 35 cm.</t>
  </si>
  <si>
    <t>13.5, 13.5</t>
  </si>
  <si>
    <t>karton (10 par.)</t>
  </si>
  <si>
    <t>RSPL+</t>
  </si>
  <si>
    <t>Rękawice robocze typu spawalnicze. Część chwytna i wierzchnia rękawicy wykonana z wysokiej jakości skóry licowej z lamy. Mankiet ze skóry bydlęcej. Dłonica wykonana z jednego kawałka skóry (całodłonicowe). Mankiet sztywny. Długość rękawicy 35 cm.</t>
  </si>
  <si>
    <t>RSPL2XLUX</t>
  </si>
  <si>
    <t>Rękawice robocze typu spawalnicze. Od strony chwytnej i wierzchniej wykonane ze skóry licowej. Dłonica wykonana z jednego kawałka skóry (całodłonicowe). Mankiet wykonany ze sztywnej skóry bydlęcej. Długość rękawicy 35 cm.</t>
  </si>
  <si>
    <t>RSPLLUX</t>
  </si>
  <si>
    <t>Rękawice robocze typu spawalnicze. Od strony chwytnej wykonane ze skóry licowej, natomiast część wierzchnia i mankiet wykonana ze skóry bydlęcej. Dłonica wykonana z jednego kawałka skóry (całodłonicowe). Mankiet wykonany ze sztywnej skóry bydlęcej. Długość rękawicy 35 cm.</t>
  </si>
  <si>
    <t>karton (10/120 par.)</t>
  </si>
  <si>
    <t>[data ostatniej zmiany cen tego produktu: 2007.05.29]</t>
  </si>
  <si>
    <t>Rękawice robocze &gt;&gt; Ocieplane i termoodporne</t>
  </si>
  <si>
    <t>RACRUSADER</t>
  </si>
  <si>
    <t>RĘKAWICE CRUSADER FLEX 330</t>
  </si>
  <si>
    <r>
      <t>Rękawice robocze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Ocieplane i termoodporne</t>
    </r>
  </si>
  <si>
    <t>Rękawica wykonana w unikalnej technologii, która pozwoliła na mocne związanie wytrzymałej powłoki z kauczuku nitrylowego ze specjalnym materiałem pętelkowym. Doskonała przyczepność do suchych i zaolejonych powierzchni. Znakomite do kontaktu z gorącymi przedmiotami.</t>
  </si>
  <si>
    <t>9, 10</t>
  </si>
  <si>
    <t>karton (12/72 par.)</t>
  </si>
  <si>
    <t>RBNORTHPOLE</t>
  </si>
  <si>
    <t>Rękawice wykonane Rękawice wykonane z wysokiej jakości skór cielęcych. Całodłonicowe, całoskórzane, ocieplane.</t>
  </si>
  <si>
    <t>8, 9, 10</t>
  </si>
  <si>
    <t>RDKO</t>
  </si>
  <si>
    <t>Rękawice robocze drelichowe. Ocieplane grubym wkładem z flaneli. Różnokolorowy drelich.</t>
  </si>
  <si>
    <t>karton (12/144 par.)</t>
  </si>
  <si>
    <t>RDO</t>
  </si>
  <si>
    <t>Rękawice robocze drelichowe. Ocieplane grubym wkładem z flaneli.</t>
  </si>
  <si>
    <t>RDOBOA</t>
  </si>
  <si>
    <t>Rękawice robocze drelichowe przeszywane jasną nicią z ociepliną i wkładką wewnątrz rękawicy</t>
  </si>
  <si>
    <t>RDZO B</t>
  </si>
  <si>
    <t>  (kolor: CZARNY)  </t>
  </si>
  <si>
    <t>Rękawice robocze dziane wykonane z grubej czarnej dzianiny. Rozmiar męski.</t>
  </si>
  <si>
    <t>8, 10</t>
  </si>
  <si>
    <t>karton (12/300 par.)</t>
  </si>
  <si>
    <t>RDZOB-FIN</t>
  </si>
  <si>
    <t>Rękawice robocze dziane wykonane z grubej czarnej dzianiny. Rozmiar męski. Bez końcówek na palcach</t>
  </si>
  <si>
    <t>10, 10</t>
  </si>
  <si>
    <t>[data ostatniej zmiany cen tego produktu: 2007.08.18]</t>
  </si>
  <si>
    <t>RFROTM</t>
  </si>
  <si>
    <t>Rękawice robocze frotte zakończone mankietem. Często stosowane w piekarniach, pizzeriach.</t>
  </si>
  <si>
    <t>RFROTS</t>
  </si>
  <si>
    <t>Rękawice robocze frotte zakończone ściągaczem. Często stosowane w piekarniach, pizzeriach.</t>
  </si>
  <si>
    <t>RIGLOTER</t>
  </si>
  <si>
    <t>Rękawice robocze wykonane tkaniny polarowej w żółtym fluoroscencyjnym kolorze, powlekane gumą. Ocieplane</t>
  </si>
  <si>
    <t>karton (6/120 par.)</t>
  </si>
  <si>
    <t>[data ostatniej zmiany cen tego produktu: 2007.05.02]</t>
  </si>
  <si>
    <t>RLCOOLER</t>
  </si>
  <si>
    <t>Rękawice wykonane z wysokiej jakości skór jagnięcych. Całodłonicowe, całoskórzane, ocieplane.</t>
  </si>
  <si>
    <t>RLCS++WINTER</t>
  </si>
  <si>
    <t>Rękawice wykonane z wysokiej jakości licowych skór bydlęcych na części chwytnej. Wierz rękawicy z dwoiny welurowej. Całodłonicowe, całoskórzane, ocieplane.</t>
  </si>
  <si>
    <t>RLKOPAS</t>
  </si>
  <si>
    <t>Rękawice robocze wzmacniane różnokolorową licową skórą bydlęcą. Na części chwytnej dodatkowo wzmocnione. Drelich w różnokolorowe paski. Ocieplane kożuszkiem.</t>
  </si>
  <si>
    <t>11, 11</t>
  </si>
  <si>
    <t>karton (6/60 par.)</t>
  </si>
  <si>
    <t>[data ostatniej zmiany cen tego produktu: 2007.08.04]</t>
  </si>
  <si>
    <t>RLO</t>
  </si>
  <si>
    <t>Rękawice robocze wzmacniane licową skórą bydlęcą. Ciemne kolory skóry. Na części chwytnej dodatkowo wzmocnione. Drelich w kolorze białym. Ocieplane kożuszkiem.</t>
  </si>
  <si>
    <t>RLSPEED</t>
  </si>
  <si>
    <t>Rękawice wykonane z wysokiej jakości skór jagnięcych. Przedłużany mankiet, całodłonicowe, całoskórzane, ocieplane.</t>
  </si>
  <si>
    <t>RNo</t>
  </si>
  <si>
    <t>Rękawice robocze drelichowe z nakropieniem. Ocieplane kożuszkiem.</t>
  </si>
  <si>
    <t>RPOLAREX B</t>
  </si>
  <si>
    <t>Rękawice robocze wykonane z polaru.</t>
  </si>
  <si>
    <t>RPOLAREX O</t>
  </si>
  <si>
    <t>  (kolor: OLIWKA)  </t>
  </si>
  <si>
    <t>RPOLARG</t>
  </si>
  <si>
    <t>Rękawice robocze wykonane z PCV w kolorze pomarańczowym. Hydrofobowa wyściółka, którą można wywinąć na zewnątrz zaprojektowana tak, aby odprowadzać pot od skóry ręki. Gdy zwilgotnieje, można ją wywinąć na zewnątrz i bardzo szybko wysuszyć.</t>
  </si>
  <si>
    <t>RPOLARGJAPAN</t>
  </si>
  <si>
    <t>RSO</t>
  </si>
  <si>
    <t>Rękawice robocze wzmacniane skórą bydlęcą w kolorze żółtym. Na części chwytnej dodatkowo wzmocnione. Drelich w różnokolorowe paski. Ocieplane kożuszkiem.</t>
  </si>
  <si>
    <t>RSOLUX</t>
  </si>
  <si>
    <t>Rękawice robocze wzmacniane żółtą skórą świńską. Część chwytna rękawicy wykonana z jednego kawałka skóry (całodłonicowe). Drelich w kolorze granatowym. Mankiet usztywniony kauczukowy. Ocieplane kożuszkiem.</t>
  </si>
  <si>
    <t>RWD</t>
  </si>
  <si>
    <t>Rękawice robocze wykonane tkaniny polarowej, powlekane gumą. Ocieplane</t>
  </si>
  <si>
    <t>M, L, XL, XXL</t>
  </si>
  <si>
    <t>Rękawice robocze &gt;&gt; Bawełniane i z nakropieniem</t>
  </si>
  <si>
    <t>RCROSS</t>
  </si>
  <si>
    <t>RĘKAWICE ROBOCZE CROSS-GRIP</t>
  </si>
  <si>
    <r>
      <t>Rękawice robocze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Bawełniane i z nakropieniem</t>
    </r>
  </si>
  <si>
    <t>Rękawice robocze CROSS GRIP zakończone ściągaczem. Rękawice wykonane z dziany w kolorze pomarańczowym. Obie strony rękawicy powlekane siatką PCV z domieszką silikonu, dzięki czemu znakomicie przylegają do śliskich powierzchni. Idealne przy pracach przeładunkowych, w przemyśle meblarskim i drzewnym (leśnicy).</t>
  </si>
  <si>
    <t>L</t>
  </si>
  <si>
    <t>RD192</t>
  </si>
  <si>
    <t>Rękawice robocze drelichowe. Ciemne kolory drelichu. Gruba wkładka na części chwytnej rękawicy.</t>
  </si>
  <si>
    <t>karton (12/192 par.)</t>
  </si>
  <si>
    <t>RDP</t>
  </si>
  <si>
    <t>Rękawice robocze drelichowe pikowane. Ciemne kolory drelichu. Wkładka wewnątrz całej rękawicy.</t>
  </si>
  <si>
    <t>karton (20/500 par.)</t>
  </si>
  <si>
    <t>RDZ</t>
  </si>
  <si>
    <t>Rękawice robocze wykonane z dzianiny w kolorze białym zakończone ściągaczem.</t>
  </si>
  <si>
    <t>RDZN N</t>
  </si>
  <si>
    <t>  (kolor: NIEBIESKI)  </t>
  </si>
  <si>
    <t>Rękawice ochronne wykonane z dzianiny zakończone ściągaczem. Od strony chwytnej rękawicy nakropienie z PCV w kolorze niebieskim zapewniające dobrą chwytność przy przenoszeniu towarów, a także zwiększające trwałość rękawicy.</t>
  </si>
  <si>
    <t>[data ostatniej zmiany cen tego produktu: 2007.08.01]</t>
  </si>
  <si>
    <t>RDZN B</t>
  </si>
  <si>
    <t>Rękawice ochronne wykonane z dzianiny zakończone ściągaczem. Od strony chwytnej rękawicy nakropienie z PCV w kolorze czarnym zapewniające dobrą chwytność przy przenoszeniu towarów, a także zwiększające trwałość rękawicy.</t>
  </si>
  <si>
    <t>RDZN Y</t>
  </si>
  <si>
    <t>Rękawice ochronne wykonane z dzianiny zakończone ściągaczem. Od strony chwytnej rękawicy nakropienie z PCV w kolorze żółtym zapewniające dobrą chwytność przy przenoszeniu towarów, a także zwiększające trwałość rękawicy.</t>
  </si>
  <si>
    <t>RDZN600 N</t>
  </si>
  <si>
    <t>Rękawice robocze wykonane z dzianiny zakończone ściągaczem. Od strony chwytnej rękawicy nakropienie z PCV w kolorze niebieskim zapewniające dobrą chwytność przy przenoszeniu towarów, a także zwiększające trwałość rękawicy.</t>
  </si>
  <si>
    <t>[data ostatniej zmiany cen tego produktu: 2007.06.22]</t>
  </si>
  <si>
    <t>RDZNN B</t>
  </si>
  <si>
    <t>Rękawice robocze wykonane z dzianiny zakończone ściągaczem. Obustronnie nakrapiane PCV w kolorze czarnym, zapewniające dobrą chwytność przy przenoszeniu towarów, a także zwiększające trwałość rękawicy.</t>
  </si>
  <si>
    <t>RDZNN Y</t>
  </si>
  <si>
    <t>Rękawice robocze wykonane z dzianiny zakończone ściągaczem. Obustronnie nakrapiane PCV w kolorze żółtym, zapewniające dobrą chwytność przy przenoszeniu towarów, a także zwiększające trwałość rękawicy.</t>
  </si>
  <si>
    <t>RDZNN600 N</t>
  </si>
  <si>
    <t>Rękawice robocze wykonane z dzianiny zakończone ściągaczem. Obustronnie nakrapiane PCV w kolorze niebieskim zapewniające dobrą chwytność przy przenoszeniu towarów, a także zwiększające trwałość rękawicy.</t>
  </si>
  <si>
    <t>RK3-FIN</t>
  </si>
  <si>
    <t>Część wierzchnia rękawicy wykonana z lycry w żółtym kolorze.Część chwytna wzmocniona. Bez końcówek na palcach.</t>
  </si>
  <si>
    <t>RMICRON</t>
  </si>
  <si>
    <t>Rękawice robocze bawełniane zakończone ściągaczem. Część chwytna rękawicy pokryta białym mikronakropieniem z PCV. Doskonale dopasowuje się do dłoni zapewniając doskonałe czucie trzymanego przedmiotu.</t>
  </si>
  <si>
    <t>karton (12/600 par.)</t>
  </si>
  <si>
    <t>RMICRONCOT</t>
  </si>
  <si>
    <t>Rękawice robocze dziane zakończone ściągaczem. Część chwytna rękawicy pokryta białym mikronakropieniem z PCV. Doskonale dopasowuje się do dłoni zapewniając doskonałe czucie trzymanego przedmiotu.</t>
  </si>
  <si>
    <t>7, 7, 8, 8, 9, 9, 10, 10</t>
  </si>
  <si>
    <t>karton (12/324 par.)</t>
  </si>
  <si>
    <t>RN</t>
  </si>
  <si>
    <t>Rękawice robocze wykonane z drelichu zakończone ściągaczem. Od strony chwytnej rękawicy nakropienie z PCV w kolorze czarnym zapewniające dobrą chwytność przy przenoszeniu towarów, a także zwiększające trwałość rękawicy.</t>
  </si>
  <si>
    <t>RNYDO</t>
  </si>
  <si>
    <t>Rękawice wykonane z nylonu z dodatkowym nakropieniem na części chwytnej.</t>
  </si>
  <si>
    <t>RNYDO-PLUS</t>
  </si>
  <si>
    <t>Rękawice wykonane z polyestru z dodatkowym nakropieniem na części chwytnej.</t>
  </si>
  <si>
    <t>karton (12/120 szt)</t>
  </si>
  <si>
    <t>RNYLON</t>
  </si>
  <si>
    <t>Rękawice robocze wykonane z tkaniny nylonowej. Niepalące. Po rozciągnięciu wracają do pierwotnego rozmiaru.</t>
  </si>
  <si>
    <t>RPOLY</t>
  </si>
  <si>
    <t>Rękawice wykonane z nylonu.</t>
  </si>
  <si>
    <t>RSTYLON</t>
  </si>
  <si>
    <t>RWK</t>
  </si>
  <si>
    <t>Rękawice – wkłady bawełniane. Wykonane z antyelektrostatycznej bawełny w kolorze kremowym. Bez ściągacza.</t>
  </si>
  <si>
    <t>RWKB</t>
  </si>
  <si>
    <t>Rękawice – wkłady bawełniane. Wykonane z antyelektrostatycznej bawełny w kolorze białym. Bez ściągacza.</t>
  </si>
  <si>
    <t>RWKBLUX</t>
  </si>
  <si>
    <t>Rękawice robocze bawełniane zakończone ściągaczem. Doskonale dopasowuje się do dłoni zapewniając doskonałe czucie trzymanego przedmiotu.</t>
  </si>
  <si>
    <t>RWKS</t>
  </si>
  <si>
    <t>Rękawice – wkłady bawełniane. Wykonane z antyelektrostatycznej bawełny w kolorze kremowym. Zakończone ściągaczem</t>
  </si>
  <si>
    <t>RWKSB</t>
  </si>
  <si>
    <t>Rękawice – wkłady bawełniane. Wykonane z antyelektrostatycznej bawełny w kolorze białym. Zakończone ściągaczem.</t>
  </si>
  <si>
    <t>Rękawice robocze &gt;&gt; Gumowe i powlekane gumą</t>
  </si>
  <si>
    <t>RALATEX</t>
  </si>
  <si>
    <t>RĘKAWICE LATEXOWE (100szt.)</t>
  </si>
  <si>
    <r>
      <t>Rękawice robocze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Gumowe i powlekane gumą</t>
    </r>
  </si>
  <si>
    <t>Rękawice lateksowe lekko pudrowane naturalną skrobią kukurydzianą. Wykonane ze 100% lateksu. Kolor naturalny. Rękawiczka pasuje na prawą i lewą rękę. Idealnie nadaje się do wykonywania skomplikowanych manipulacji.</t>
  </si>
  <si>
    <t>S, M, L, XL</t>
  </si>
  <si>
    <t>karton (1/10 op.)</t>
  </si>
  <si>
    <t>RALATEX(22)</t>
  </si>
  <si>
    <t>RALATEX (22) RĘKAWICZKI ROBOCZE GUMOWE</t>
  </si>
  <si>
    <t>RDR</t>
  </si>
  <si>
    <t>Rękawice ochronne wykonane dzianiny, powlekane gumą, zielone</t>
  </si>
  <si>
    <t>8, 9, 10, 11</t>
  </si>
  <si>
    <t>RDRB B</t>
  </si>
  <si>
    <t>Rękawice ochronne wykonane dzianiny, powlekane gumą, czarne</t>
  </si>
  <si>
    <t>REXG</t>
  </si>
  <si>
    <t>Rękawice ochronne gumowe EXTRA GRIP zakończone ściągaczem. Strona chwytna rękawicy powlekana podwójnie wulkanizowaną gumą w kolorze pomarańczowym. Wysoka odporność na ścieranie. Idealne dla brukarzy.</t>
  </si>
  <si>
    <t>[data ostatniej zmiany cen tego produktu: 2007.06.01]</t>
  </si>
  <si>
    <t>RF</t>
  </si>
  <si>
    <t>Rękawice robocze gumowe flokowane. Wykonane są z lateksu kauczuku naturalnego. Wewnętrzna powierzchnia rękawic pokryta jest flokiem (pyłem bawełnianym), co ułatwia wkładanie i zdejmowanie oraz zapobiega poceniu się rąk w czasie użytkowania.</t>
  </si>
  <si>
    <t>RF R</t>
  </si>
  <si>
    <t>  (kolor: RÓŻOWY)  </t>
  </si>
  <si>
    <t>RFISHING</t>
  </si>
  <si>
    <t>Rękawice robocze wykonane lateksu. Izolują w średnich i niskich temperaturach. Szorstka powierzchnia ułatwia chwytanie mokrych, śliskich przedmiotów. Znakomite do przetwórstwa rybnego.</t>
  </si>
  <si>
    <t>RFROSE</t>
  </si>
  <si>
    <t>Rękawice ochronne gumowe flokowane. Wykonane są z lateksu kauczuku naturalnego. Wewnętrzna powierzchnia rękawic pokryta jest flokiem (pyłem bawełnianym), co ułatwia wkładanie i zdejmowanie oraz zapobiega poceniu się rąk w czasie użytkowania.</t>
  </si>
  <si>
    <t>RGS</t>
  </si>
  <si>
    <t>Rękawice ochronne gumowe GRIP zakończone ściągaczem. Od strony chwytnej rękawice powlekane szorstkowaną gumą w kolorze żółtym zapewniające dobrą chwytność przy przenoszeniu przedmiotów</t>
  </si>
  <si>
    <t>RNYLA</t>
  </si>
  <si>
    <t>Rękawice wykonane z nylonu, powlekane powłoką latexu o strukturze zapewniającej doskonałą chwytność. Nylon sprawia, iż rękawica charakteryzuje się znakomitą elastycznością zapewniając doskonały komfor pracy.</t>
  </si>
  <si>
    <t>7, 8, 9, 10, 11</t>
  </si>
  <si>
    <t>RNYLAB B</t>
  </si>
  <si>
    <t>Rękawice robocze wykonane z nylonu powlekane powłoką latexu w kolorze niebieskim. Charakteryzują się zwiększoną odpornością na przetarcie przy czym zapewniają sprawność elastyczną.</t>
  </si>
  <si>
    <t>RU N</t>
  </si>
  <si>
    <t>Rękawice robocze wykonane z dzianiny zakończone ściągaczem. Od strony chwytnej powlekane gumą w kolorze niebieskim zapewniające dobrą chwytność przy przenoszeniu towarów.</t>
  </si>
  <si>
    <t>9, 9</t>
  </si>
  <si>
    <t>Master (10 par.)</t>
  </si>
  <si>
    <t>[data ostatniej zmiany cen tego produktu: 2007.08.12]</t>
  </si>
  <si>
    <t>RU Z</t>
  </si>
  <si>
    <t>  (kolor: ZIELONY)  </t>
  </si>
  <si>
    <t>Rękawice robocze wykonane z dzianiny zakończone ściągaczem. Od strony chwytnej powlekane gumą w kolorze zielonym zapewniające dobrą chwytność przy przenoszeniu towarów.</t>
  </si>
  <si>
    <t>RU C</t>
  </si>
  <si>
    <t>  (kolor: CZERWONY)  </t>
  </si>
  <si>
    <t>Rękawice ochronne wykonane z dzianiny zakończone ściągaczem. Od strony chwytnej powlekane gumą w kolorze czerwonym zapewniające dobrą chwytność przy przenoszeniu towarów.</t>
  </si>
  <si>
    <t>RU P</t>
  </si>
  <si>
    <t>  (kolor: POMARAŃCZOWY)  </t>
  </si>
  <si>
    <t>Rękawice robocze wykonane z dzianiny zakończone ściągaczem. Od strony chwytnej powlekane gumą w kolorze pomarańczowym zapewniające dobrą chwytność przy przenoszeniu towarów.</t>
  </si>
  <si>
    <t>Master (10/100/300 par.)</t>
  </si>
  <si>
    <t>RUFLEX N</t>
  </si>
  <si>
    <t>XL, XL</t>
  </si>
  <si>
    <t>[data ostatniej zmiany cen tego produktu: 2007.07.19]</t>
  </si>
  <si>
    <t>RULUX N</t>
  </si>
  <si>
    <t>XL,</t>
  </si>
  <si>
    <t>RUXL N</t>
  </si>
  <si>
    <t>Rękawice ochronne wykonane z dzianiny zakończone ściągaczem. Od strony chwytnej powlekane gumą w kolorze niebieskim zapewniające dobrą chwytność przy przenoszeniu towarów.</t>
  </si>
  <si>
    <t>XL</t>
  </si>
  <si>
    <t>Rękawice robocze &gt;&gt; Nitryl/pcv/neopren/inne</t>
  </si>
  <si>
    <t>RBI-VEX</t>
  </si>
  <si>
    <r>
      <t>Rękawice robocze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Nitryl/pcv/neopren/inne</t>
    </r>
  </si>
  <si>
    <t>Rękawice robocze wykonane z lateksu i kauczuku neoprenowego. Mocna i wytrzymała, o znakomitej przyczepności w warunkach mokrych i suchych. Wyściółka z wysokiej jakości flokowanej czystej bawełny. Mieszanka lateksu i kauczuku neoprenowego zapewnia niezawodną ochronę przeciw szerokiemu wachlarzowi chemikaliów.</t>
  </si>
  <si>
    <t>RFOLIA T</t>
  </si>
  <si>
    <t>  (kolor: TRANSPARENTNY)  </t>
  </si>
  <si>
    <t>RĘKAWICE ROBOCZE - FOLIA HDPE</t>
  </si>
  <si>
    <t>Rękawice robocze foliowe - HDPE.</t>
  </si>
  <si>
    <t>M, L</t>
  </si>
  <si>
    <t>karton (1/100 op.)</t>
  </si>
  <si>
    <t>RNIFO</t>
  </si>
  <si>
    <t>Rękawice robocze wykonane z nylonu powlekane powłoką nitrylu spienianego typy FOAM w kolorze szarym. Charakteryzują się zwiększoną odpornością na przetarcie przy czym zapewniają sprawność elastyczną. Nitryl zwiększa odporność na smary i oleje.</t>
  </si>
  <si>
    <t>RNIT-VEX</t>
  </si>
  <si>
    <t>Rękawice robocze wykonane z kauczuku nitrylowego. Łączy wysoką wytrzymałość mechaniczną z niezawodną ochroną przed wszystkimi powszechnie używanymi rozpuszczalnikami. Bardziej odporna na rozdarcie i przebicie niż rękawice zarówno z naturalnego lateksu, jak i winylu.</t>
  </si>
  <si>
    <t>RNITNP</t>
  </si>
  <si>
    <t>Rękawice robocze wykonane z nitrylu w kolorze niebieskim, zakończone mankietem. Oblewane do końca. Charakteryzują się zwiększoną odpornością na przetarcie przy czym zapewniają sprawność elastyczną. Nitryl zwiększa odporność na smary i oleje.</t>
  </si>
  <si>
    <t>RNITNS</t>
  </si>
  <si>
    <t>Rękawice ochronne wykonane z nitrylu w kolorze niebieskim, zakończone ściągaczem. Oblewane do połowy. Charakteryzują się zwiększoną odpornością na przetarcie przy czym zapewniają sprawność elastyczną. Nitryl zwiększa odporność na smary i oleje.</t>
  </si>
  <si>
    <t>RNITZ</t>
  </si>
  <si>
    <t>Rękawice ochronne wykonane z nitrylu w kolorze żółtym, zakończone ściągaczem. Oblewane do połowy. Charakteryzują się zwiększoną odpornością na przetarcie przy czym zapewniają sprawność elastyczną. Nitryl zwiększa odporność na smary i oleje.</t>
  </si>
  <si>
    <t>7, 8, 9, 9, 10, 10 *</t>
  </si>
  <si>
    <t>* ceny, które uległy zmianie względem poprzedniego cennika  [data ostatniej zmiany cen tego produktu: 2007.09.06]</t>
  </si>
  <si>
    <t>RNYPO</t>
  </si>
  <si>
    <t>Rękawice robocze wykonane z nylonu powlekane powłoką poliuretanu w kolorze białym. Charakteryzują się zwiększoną odpornością na przetarcie przy czym zapewniają sprawność elastyczną.</t>
  </si>
  <si>
    <t>RNYPO-FIN</t>
  </si>
  <si>
    <t>Rękawice robocze wykonane z nylonu powlekane na końcówkach palcy powłoką poliuretanu w kolorze białym. Charakteryzują się zwiększoną odpornością na przetarcie przy czym zapewniają sprawność elastyczną.</t>
  </si>
  <si>
    <t>RNitNL</t>
  </si>
  <si>
    <t>Rękawice robocze wykonane z nitrylu w kolorze niebieskim, zakończone ściągaczem. Oblewane do połowy. Charakteryzują się zwiększoną odpornością na przetarcie przy czym zapewniają sprawność elastyczną. Nitryl zwiększa odporność na smary i oleje.</t>
  </si>
  <si>
    <t>RPCV35</t>
  </si>
  <si>
    <t>Rękawice ochronne wykonane z PCV w kolorze czerwonym. Długość rękawicy 35 cm</t>
  </si>
  <si>
    <t>35cm</t>
  </si>
  <si>
    <t>RPCV40</t>
  </si>
  <si>
    <t>Rękawice robocze wykonane z PCV w kolorze czerwonym. Długość rękawicy 40 cm.</t>
  </si>
  <si>
    <t>40cm</t>
  </si>
  <si>
    <t>RPCV60</t>
  </si>
  <si>
    <t>Rękawice robocze wykonane z PCV w kolorze czerwonym. Długość rękawicy 60 cm</t>
  </si>
  <si>
    <t>60cm</t>
  </si>
  <si>
    <t>karton (6/36 par.)</t>
  </si>
  <si>
    <t>RPCVDOTB B</t>
  </si>
  <si>
    <t>RĘKAWICZKI ROBOCZE OGRODNICZE</t>
  </si>
  <si>
    <t>Rękawice ochronne wykonane z PCV nakrapiane</t>
  </si>
  <si>
    <t>karton (12/240 par.)</t>
  </si>
  <si>
    <t>[data ostatniej zmiany cen tego produktu: 2007.08.31]</t>
  </si>
  <si>
    <t>RPCVS</t>
  </si>
  <si>
    <t>Rękawice robocze wykonane z PCV w kolorze czerwonym, zakończone ściągaczem.</t>
  </si>
  <si>
    <t>RR N</t>
  </si>
  <si>
    <t>Rękawice robocze wykonane z dzianiny zakończone ściągaczem. Od strony chwytnej powlekane tworzywem.</t>
  </si>
  <si>
    <t>karton (10/500 par.)</t>
  </si>
  <si>
    <t>RR Z</t>
  </si>
  <si>
    <t>RR C</t>
  </si>
  <si>
    <t>RR P</t>
  </si>
  <si>
    <t>RTEPO</t>
  </si>
  <si>
    <t>Rękawice robocze wykonane z terylenu powlekane powłoką poliuretanu w kolorze białym. Charakteryzują się zwiększoną odpornością na przetarcie przy czym zapewniają sprawność elastyczną.</t>
  </si>
  <si>
    <t>RVIN</t>
  </si>
  <si>
    <t>RVIN L RĘKAWICZKI ROBOCZE VINYLOWE</t>
  </si>
  <si>
    <t>Rękawice winylowe lekko pudrowane naturalną skrobią kukurydzianą. Rękawiczka pasuje na prawą i lewą rękę. Idealnie nadaje się do wykonywania skomplikowanych manipulacji.</t>
  </si>
  <si>
    <t>RVIN N</t>
  </si>
  <si>
    <t>RVIN N L RĘKAWICZKI ROBOCZE VINYLOWE</t>
  </si>
  <si>
    <t>Do tej kategorii zostały przyporządkowane różnego typu produkty związane z odzieżą ochronną i roboczą takie jak: ubrania robocze, kombinezony malarskie, kurtki, kamizelki … . Szeroka gama tych produktów zapewnia, iż każdy może znaleźć dla siebie coś interesującego i zapewni mu pełną satysfakcję z noszenia.</t>
  </si>
  <si>
    <t>Odzież ochronna i robocza &gt;&gt; Koszule</t>
  </si>
  <si>
    <t>KF N</t>
  </si>
  <si>
    <t>KOSZULE ROBOCZE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</si>
  <si>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Koszule</t>
    </r>
  </si>
  <si>
    <t>Koszule flanelowe wykonane z wysokiej jakości 100% bawełny.</t>
  </si>
  <si>
    <t>M, L, XL, XXL, XXXL</t>
  </si>
  <si>
    <t>karton (1/48 szt)</t>
  </si>
  <si>
    <t>KF C3</t>
  </si>
  <si>
    <t>  (kolor: CZERW-ZIEL-NIEB)  </t>
  </si>
  <si>
    <t>KF BE</t>
  </si>
  <si>
    <t>  (kolor: BEŻOWY)  </t>
  </si>
  <si>
    <t>KF NC</t>
  </si>
  <si>
    <t>  (kolor: NIEBIESKO-CZERWONY)  </t>
  </si>
  <si>
    <t>KFLUX N</t>
  </si>
  <si>
    <t>KOSZULE ROBOCZE LUX</t>
  </si>
  <si>
    <t>Koszule flanelowe jesienno-zimowe. Wykonane z najwyższej jakości flaneli akrylowej</t>
  </si>
  <si>
    <t>karton (1/24 szt)</t>
  </si>
  <si>
    <t>KFLUX Z</t>
  </si>
  <si>
    <t>KFTOP GZ</t>
  </si>
  <si>
    <t>  (kolor: GRANATOWO-ZIELONY)  </t>
  </si>
  <si>
    <t>Koszula z flaneli akrylowej. Ocieplana grubym kożuszkiem.</t>
  </si>
  <si>
    <t>KFWIN CN</t>
  </si>
  <si>
    <t>  (kolor: CZERWONO-NIEBIESKI)  </t>
  </si>
  <si>
    <t>Koszula wykoanana ze 100% flaneli bawełnianej. Dodakowo ocieplana pianką.</t>
  </si>
  <si>
    <t>Odzież ochronna i robocza &gt;&gt; Odzież skórzana</t>
  </si>
  <si>
    <t>FSB</t>
  </si>
  <si>
    <t>FARTUCH SKÓRZANY. SKÓRA BYDLĘCA.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</si>
  <si>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Odzież skórzana</t>
    </r>
  </si>
  <si>
    <t>60x90, 60x90</t>
  </si>
  <si>
    <t>karton (1/50 szt)</t>
  </si>
  <si>
    <t>KSB</t>
  </si>
  <si>
    <t>KURTKA SKÓRZANA. SKÓRA BYDLĘCA.</t>
  </si>
  <si>
    <t>uni, uni</t>
  </si>
  <si>
    <t>karton (1/10 szt)</t>
  </si>
  <si>
    <t>KSL W</t>
  </si>
  <si>
    <t>KURTKA SKÓRZANA. LICO BIAŁE.</t>
  </si>
  <si>
    <t>NNB</t>
  </si>
  <si>
    <t>NAGOLENNIK SKÓRZANY Z NASTOPKIEM</t>
  </si>
  <si>
    <t>karton (1/50 par.)</t>
  </si>
  <si>
    <t>REKAWB</t>
  </si>
  <si>
    <t>RĘKAW SKÓRZANY</t>
  </si>
  <si>
    <t>SSB</t>
  </si>
  <si>
    <t>SPODNIE SKÓRZANE. SKÓRA BYDLĘCA.</t>
  </si>
  <si>
    <t>SSL W</t>
  </si>
  <si>
    <t>SPODNIE SKÓRZANE LICO BIAŁE.</t>
  </si>
  <si>
    <t>uni</t>
  </si>
  <si>
    <t>ZB</t>
  </si>
  <si>
    <t>ZARĘKAWNIK SKÓRZANY</t>
  </si>
  <si>
    <t>Odzież ochronna i robocza &gt;&gt; Fartuchy</t>
  </si>
  <si>
    <t>FFIZ</t>
  </si>
  <si>
    <t>FARTUCH PRZEDNI Z POLIPROPYLENU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</si>
  <si>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Fartuchy</t>
    </r>
  </si>
  <si>
    <t>FARTUCH PRZEDNI Z POLIPROPYLENU, małe op. 10 szt</t>
  </si>
  <si>
    <t>92x76</t>
  </si>
  <si>
    <t>karton (1/20 op.)</t>
  </si>
  <si>
    <t>120x65</t>
  </si>
  <si>
    <t>FGARDAM G</t>
  </si>
  <si>
    <t>  (kolor: GRANATOWY)  </t>
  </si>
  <si>
    <t>FARTUCH PRZEDNI</t>
  </si>
  <si>
    <t>FARTUCH PRZEDNI. IDEALNY DO PRAC W OGRODZIE I NIE TYLKO. Wymiar: 85x60</t>
  </si>
  <si>
    <t>85x60</t>
  </si>
  <si>
    <t>karton (1/20 szt)</t>
  </si>
  <si>
    <t>FGARDAM H</t>
  </si>
  <si>
    <t>  (kolor: MIODOWY)  </t>
  </si>
  <si>
    <t>FGARMES G</t>
  </si>
  <si>
    <t>FARTUCH PRZEDNI. IDEALNY DO PRAC W OGRODZIE I NIE TYLKO. Wymiar: 115x71</t>
  </si>
  <si>
    <t>115x71</t>
  </si>
  <si>
    <t>FGARMES H</t>
  </si>
  <si>
    <t>FLAB W</t>
  </si>
  <si>
    <t>FARTUCH Z POLIPROPYLENU</t>
  </si>
  <si>
    <t>Fartuch z polipropylenu.</t>
  </si>
  <si>
    <t>karton (1/100 szt)</t>
  </si>
  <si>
    <t>Odzież ochronna i robocza &gt;&gt; Kamizelki/bezrękawniki</t>
  </si>
  <si>
    <t>BARRACUDA Z</t>
  </si>
  <si>
    <t>KAMIZELKA-BEZRĘKAWNIK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</si>
  <si>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Kamizelki/bezrękawniki</t>
    </r>
  </si>
  <si>
    <t>Bezrękawnik wykonany z tkaniny poliestrowo-bawełnianej. Pikowany. Dodatkowa kieszeń na telefon komórkowy.</t>
  </si>
  <si>
    <t>BARRACUDA G</t>
  </si>
  <si>
    <t>DELFIN Z</t>
  </si>
  <si>
    <t>Bezrękawnik ocieplany "DELFIN"</t>
  </si>
  <si>
    <t>DELFIN G</t>
  </si>
  <si>
    <t>FOKA C</t>
  </si>
  <si>
    <t>Bezrękawnik ocieplany „FOKA”.</t>
  </si>
  <si>
    <t>FOKA W</t>
  </si>
  <si>
    <t>FOKA G</t>
  </si>
  <si>
    <t>KORMORAN Z</t>
  </si>
  <si>
    <t>Bezrękawnik ocieplany „KORMORAN”. Przedłużany tył.</t>
  </si>
  <si>
    <t>KORMORAN B</t>
  </si>
  <si>
    <t>KORMORAN G</t>
  </si>
  <si>
    <t>KORMORAN O</t>
  </si>
  <si>
    <t>KOS-5 P</t>
  </si>
  <si>
    <t>KAMIZELKA</t>
  </si>
  <si>
    <t>Kamizelka ostrzegawcza typu KOS-5. Wykonana z materiału fluroescencyjnego o gramaturze 120g/m2.</t>
  </si>
  <si>
    <t>KOS-5 Y</t>
  </si>
  <si>
    <t>Kamizelka ostrzegawcza typu KOS-5. Wykonana z materiału fluroescencyjnego.</t>
  </si>
  <si>
    <t>MICROFIVEST G</t>
  </si>
  <si>
    <t>Bezrękawnik ocieplany „MICROFIVEST”</t>
  </si>
  <si>
    <t>NEVADA G</t>
  </si>
  <si>
    <t>Bezrękawnik z polarem "NEVADA"</t>
  </si>
  <si>
    <t>OREGON G</t>
  </si>
  <si>
    <t>Bezrękawnik wykonany z tkaniny poliestrowej. Pikowany. Damski krój i rozmiarówka.</t>
  </si>
  <si>
    <t>SWET B</t>
  </si>
  <si>
    <t>SWETER 100% WEŁNA AKRYLOWA</t>
  </si>
  <si>
    <t>SWETER 100% POLIESTER</t>
  </si>
  <si>
    <t>Odzież ochronna i robocza &gt;&gt; Kombinezony malarskie</t>
  </si>
  <si>
    <t>KOM N</t>
  </si>
  <si>
    <t>KOMBINEZON MALARSKI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</si>
  <si>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Kombinezony malarskie</t>
    </r>
  </si>
  <si>
    <t>Kombinezon malarski wykonany z polipropylenu (pp) o gramaturze 40g/m2. Zamykanie na suwak.</t>
  </si>
  <si>
    <t>KOM W</t>
  </si>
  <si>
    <t>KOM G</t>
  </si>
  <si>
    <t>LAMICOM W</t>
  </si>
  <si>
    <t>Kombinezon malarski laminowany wykonany o gramaturze 60g/m2. Zamykanie na suwak.</t>
  </si>
  <si>
    <t>Odzież ochronna i robocza &gt;&gt; Kurtki</t>
  </si>
  <si>
    <t>BLUE-YELLOW GY</t>
  </si>
  <si>
    <t>  (kolor: GRANATOWO-ŻÓŁTY)  </t>
  </si>
  <si>
    <t>KURTKA ZIMOWA</t>
  </si>
  <si>
    <r>
      <t>Odzież ochronna i robocza</t>
    </r>
    <r>
      <rPr>
        <sz val="10"/>
        <color indexed="23"/>
        <rFont val="Arial Unicode MS"/>
        <family val="0"/>
      </rPr>
      <t xml:space="preserve"> \ </t>
    </r>
    <r>
      <rPr>
        <sz val="9"/>
        <color indexed="23"/>
        <rFont val="Arial Unicode MS"/>
        <family val="0"/>
      </rPr>
      <t>Kurtki</t>
    </r>
  </si>
  <si>
    <t>Granatowo-żółta kurtka zimowa z pasami odblaskowymi.</t>
  </si>
  <si>
    <t>BOMBER B</t>
  </si>
  <si>
    <t>Kurtka ocieplana „BOMBER”. Wykonana z Nylonu.</t>
  </si>
  <si>
    <t>BOMBER G</t>
  </si>
  <si>
    <t>BOSMAN BS</t>
  </si>
  <si>
    <t>  (kolor: CZARNO-SZARY)  </t>
  </si>
  <si>
    <t>Kurtka zimowa "BOSMAN"</t>
  </si>
  <si>
    <t>COALA SB</t>
  </si>
  <si>
    <t>  (kolor: STALOWO-CZARNY)  </t>
  </si>
  <si>
    <t>Kurtka zimowa z polarową ociepliną. Dodatkowo fluorescencyjne linie zwiększające widoczność wieczorową porą.</t>
  </si>
  <si>
    <t>COALA NS</t>
  </si>
  <si>
    <t>  (kolor: NIEBIESKO-SZARY)  </t>
  </si>
  <si>
    <t>COLORADO</t>
  </si>
  <si>
    <t>BLUZA Z POLARU</t>
  </si>
  <si>
    <t>Kurtka "POLAR-COLORADO". Gramatura 430 gsm.</t>
  </si>
  <si>
    <t>CZAPLA Z</t>
  </si>
  <si>
    <t>Kurtka zimowa z odpinanymi rękawami.</t>
  </si>
  <si>
    <t>CZAPLA G</t>
  </si>
  <si>
    <t>K-ORANGE P</t>
  </si>
  <si>
    <t>Kurtka zimowa z pasami odblaskowymi.</t>
  </si>
  <si>
    <t>K-VIS P</t>
  </si>
  <si>
    <t>Kurtka zimowa wykonana z tkaniny poliestrowej z pasami odblaskowymi.</t>
  </si>
  <si>
    <t>K-VIS Y</t>
  </si>
  <si>
    <t>KAWIOR G</t>
  </si>
  <si>
    <t>KURTKA WIOSENNA</t>
  </si>
  <si>
    <t>Kurtka wiosenna z ortalionu</t>
  </si>
  <si>
    <t>karton (1/60 szt)</t>
  </si>
  <si>
    <t>KMO-LONG N</t>
  </si>
  <si>
    <t>Kurtka zimowa w wersji LONG (przedłużana) wykonana z takiny poliestrowo-bawełnianej.</t>
  </si>
  <si>
    <t>KMO-LONG Z</t>
  </si>
  <si>
    <t>KMO-PLUS N</t>
  </si>
  <si>
    <t>Kurtka zimowa wykonana z takiny poliestrowo-bawełnianej.</t>
  </si>
  <si>
    <t>KMO-PLUS Z</t>
  </si>
  <si>
    <t>POL-POLAREX S</t>
  </si>
  <si>
    <t>  (kolor: STALOWY)  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</si>
</sst>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8"/>
      <name val="Arial Unicode MS"/>
      <family val="0"/>
    </font>
    <font>
      <sz val="9"/>
      <name val="Arial Unicode MS"/>
      <family val="0"/>
    </font>
    <font>
      <sz val="10"/>
      <name val="Arial Unicode MS"/>
      <family val="0"/>
    </font>
    <font>
      <b/>
      <sz val="14"/>
      <name val="Times New Roman"/>
      <family val="1"/>
    </font>
    <font>
      <b/>
      <sz val="24"/>
      <name val="Arial Unicode MS"/>
      <family val="0"/>
    </font>
    <font>
      <b/>
      <sz val="13.5"/>
      <name val="Arial Unicode MS"/>
      <family val="0"/>
    </font>
    <font>
      <b/>
      <sz val="11"/>
      <color indexed="60"/>
      <name val="Arial Unicode MS"/>
      <family val="0"/>
    </font>
    <font>
      <b/>
      <sz val="10"/>
      <name val="Arial Unicode MS"/>
      <family val="0"/>
    </font>
    <font>
      <sz val="9"/>
      <color indexed="23"/>
      <name val="Arial Unicode MS"/>
      <family val="0"/>
    </font>
    <font>
      <sz val="10"/>
      <color indexed="23"/>
      <name val="Arial Unicode MS"/>
      <family val="0"/>
    </font>
    <font>
      <sz val="8"/>
      <color indexed="21"/>
      <name val="Arial Unicode MS"/>
      <family val="0"/>
    </font>
    <font>
      <sz val="8"/>
      <name val="Arial Unicode MS"/>
      <family val="0"/>
    </font>
    <font>
      <b/>
      <sz val="8"/>
      <color indexed="17"/>
      <name val="Arial Unicode MS"/>
      <family val="0"/>
    </font>
    <font>
      <u val="single"/>
      <sz val="10"/>
      <name val="Arial Unicode MS"/>
      <family val="0"/>
    </font>
    <font>
      <sz val="10"/>
      <color indexed="9"/>
      <name val="Arial CE"/>
      <family val="0"/>
    </font>
    <font>
      <b/>
      <sz val="14"/>
      <color indexed="9"/>
      <name val="Times New Roman"/>
      <family val="1"/>
    </font>
    <font>
      <sz val="8"/>
      <color indexed="9"/>
      <name val="Arial Unicode MS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b/>
      <sz val="12"/>
      <name val="Arial Unicode MS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5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9" fontId="14" fillId="0" borderId="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9" fontId="14" fillId="0" borderId="3" xfId="0" applyNumberFormat="1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0" fillId="0" borderId="0" xfId="0" applyAlignment="1">
      <alignment horizontal="left" indent="2"/>
    </xf>
    <xf numFmtId="0" fontId="4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3" fillId="0" borderId="5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15" fillId="0" borderId="0" xfId="0" applyFont="1" applyAlignment="1">
      <alignment horizontal="justify" wrapText="1"/>
    </xf>
    <xf numFmtId="0" fontId="5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16" fillId="0" borderId="0" xfId="0" applyFont="1" applyAlignment="1">
      <alignment horizontal="left" indent="3"/>
    </xf>
    <xf numFmtId="0" fontId="10" fillId="0" borderId="0" xfId="0" applyFont="1" applyAlignment="1">
      <alignment horizontal="left" indent="4"/>
    </xf>
    <xf numFmtId="2" fontId="14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wrapText="1"/>
    </xf>
    <xf numFmtId="2" fontId="17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2" fontId="20" fillId="0" borderId="36" xfId="0" applyNumberFormat="1" applyFont="1" applyBorder="1" applyAlignment="1">
      <alignment horizontal="center"/>
    </xf>
    <xf numFmtId="2" fontId="21" fillId="0" borderId="36" xfId="0" applyNumberFormat="1" applyFont="1" applyBorder="1" applyAlignment="1">
      <alignment horizontal="center"/>
    </xf>
    <xf numFmtId="2" fontId="22" fillId="0" borderId="36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50"/>
  <sheetViews>
    <sheetView showGridLines="0" tabSelected="1" workbookViewId="0" topLeftCell="A332">
      <selection activeCell="F360" sqref="F360"/>
    </sheetView>
  </sheetViews>
  <sheetFormatPr defaultColWidth="9.00390625" defaultRowHeight="12.75"/>
  <cols>
    <col min="1" max="1" width="3.00390625" style="0" customWidth="1"/>
    <col min="2" max="2" width="36.625" style="0" customWidth="1"/>
    <col min="3" max="3" width="34.00390625" style="0" customWidth="1"/>
    <col min="4" max="4" width="20.75390625" style="0" customWidth="1"/>
    <col min="5" max="5" width="23.875" style="0" customWidth="1"/>
    <col min="6" max="6" width="20.75390625" style="81" customWidth="1"/>
    <col min="9" max="9" width="20.75390625" style="60" customWidth="1"/>
    <col min="11" max="11" width="20.75390625" style="60" customWidth="1"/>
    <col min="12" max="12" width="4.625" style="0" customWidth="1"/>
    <col min="13" max="13" width="20.75390625" style="60" customWidth="1"/>
    <col min="27" max="27" width="20.75390625" style="63" customWidth="1"/>
    <col min="28" max="28" width="20.75390625" style="66" customWidth="1"/>
  </cols>
  <sheetData>
    <row r="1" spans="1:28" ht="16.5" customHeight="1">
      <c r="A1" s="75" t="s">
        <v>494</v>
      </c>
      <c r="B1" s="76"/>
      <c r="C1" s="76"/>
      <c r="D1" s="76"/>
      <c r="E1" s="76"/>
      <c r="F1" s="77"/>
      <c r="AB1" s="65"/>
    </row>
    <row r="2" spans="1:28" ht="13.5" thickBot="1">
      <c r="A2" s="78"/>
      <c r="B2" s="67"/>
      <c r="C2" s="67"/>
      <c r="D2" s="67"/>
      <c r="E2" s="67"/>
      <c r="F2" s="79"/>
      <c r="AB2" s="65"/>
    </row>
    <row r="3" spans="1:28" ht="15.75">
      <c r="A3" s="56" t="s">
        <v>495</v>
      </c>
      <c r="B3" s="56"/>
      <c r="AB3" s="65"/>
    </row>
    <row r="4" spans="1:28" ht="15.75">
      <c r="A4" s="57" t="s">
        <v>496</v>
      </c>
      <c r="B4" s="1"/>
      <c r="AB4" s="65"/>
    </row>
    <row r="5" spans="1:28" ht="15.75">
      <c r="A5" s="58" t="s">
        <v>497</v>
      </c>
      <c r="B5" s="58"/>
      <c r="AB5" s="65"/>
    </row>
    <row r="6" spans="1:28" ht="15.75">
      <c r="A6" s="3" t="s">
        <v>498</v>
      </c>
      <c r="B6" s="3"/>
      <c r="AB6" s="65"/>
    </row>
    <row r="7" spans="1:28" ht="15.75">
      <c r="A7" s="3" t="s">
        <v>499</v>
      </c>
      <c r="B7" s="3"/>
      <c r="AB7" s="65"/>
    </row>
    <row r="8" spans="1:28" ht="18.75">
      <c r="A8" s="3" t="s">
        <v>500</v>
      </c>
      <c r="B8" s="3"/>
      <c r="D8" s="4" t="s">
        <v>501</v>
      </c>
      <c r="E8" s="4"/>
      <c r="F8" s="80"/>
      <c r="I8" s="61"/>
      <c r="J8" s="5"/>
      <c r="K8" s="61"/>
      <c r="L8" s="5"/>
      <c r="M8" s="61"/>
      <c r="AA8" s="64"/>
      <c r="AB8" s="61"/>
    </row>
    <row r="9" spans="1:28" ht="18.75">
      <c r="A9" s="3" t="s">
        <v>502</v>
      </c>
      <c r="B9" s="3"/>
      <c r="D9" s="4" t="s">
        <v>503</v>
      </c>
      <c r="E9" s="4"/>
      <c r="F9" s="80"/>
      <c r="I9" s="61"/>
      <c r="J9" s="5"/>
      <c r="K9" s="61"/>
      <c r="M9" s="61"/>
      <c r="AA9" s="64"/>
      <c r="AB9" s="61"/>
    </row>
    <row r="10" spans="1:28" ht="18.75">
      <c r="A10" s="3" t="s">
        <v>504</v>
      </c>
      <c r="B10" s="3"/>
      <c r="D10" s="4" t="s">
        <v>505</v>
      </c>
      <c r="F10" s="80"/>
      <c r="I10" s="61"/>
      <c r="K10" s="61"/>
      <c r="M10" s="61"/>
      <c r="AA10" s="64"/>
      <c r="AB10" s="61"/>
    </row>
    <row r="11" spans="1:28" ht="18.75">
      <c r="A11" s="3" t="s">
        <v>506</v>
      </c>
      <c r="B11" s="3"/>
      <c r="D11" s="4" t="s">
        <v>507</v>
      </c>
      <c r="E11" s="4"/>
      <c r="F11" s="80"/>
      <c r="I11" s="61"/>
      <c r="J11" s="5"/>
      <c r="K11" s="61"/>
      <c r="M11" s="61"/>
      <c r="AA11" s="64"/>
      <c r="AB11" s="61"/>
    </row>
    <row r="12" spans="1:2" ht="15.75">
      <c r="A12" s="58" t="s">
        <v>508</v>
      </c>
      <c r="B12" s="2"/>
    </row>
    <row r="13" spans="1:2" ht="15.75">
      <c r="A13" s="3" t="s">
        <v>509</v>
      </c>
      <c r="B13" s="3"/>
    </row>
    <row r="14" spans="1:2" ht="15.75">
      <c r="A14" s="3" t="s">
        <v>510</v>
      </c>
      <c r="B14" s="3"/>
    </row>
    <row r="15" spans="1:2" ht="15.75">
      <c r="A15" s="3" t="s">
        <v>511</v>
      </c>
      <c r="B15" s="3"/>
    </row>
    <row r="16" spans="1:2" ht="15.75">
      <c r="A16" s="3" t="s">
        <v>512</v>
      </c>
      <c r="B16" s="3"/>
    </row>
    <row r="17" spans="1:2" ht="15.75">
      <c r="A17" s="3" t="s">
        <v>513</v>
      </c>
      <c r="B17" s="3"/>
    </row>
    <row r="18" spans="1:2" ht="15.75">
      <c r="A18" s="3" t="s">
        <v>514</v>
      </c>
      <c r="B18" s="3"/>
    </row>
    <row r="19" spans="1:2" ht="15.75">
      <c r="A19" s="3" t="s">
        <v>515</v>
      </c>
      <c r="B19" s="3"/>
    </row>
    <row r="20" spans="1:2" ht="15.75">
      <c r="A20" s="3" t="s">
        <v>516</v>
      </c>
      <c r="B20" s="3"/>
    </row>
    <row r="21" spans="1:2" ht="15.75">
      <c r="A21" s="3" t="s">
        <v>517</v>
      </c>
      <c r="B21" s="3"/>
    </row>
    <row r="22" spans="1:2" ht="15.75">
      <c r="A22" s="58" t="s">
        <v>518</v>
      </c>
      <c r="B22" s="2"/>
    </row>
    <row r="23" spans="1:2" ht="15.75">
      <c r="A23" s="3" t="s">
        <v>519</v>
      </c>
      <c r="B23" s="3"/>
    </row>
    <row r="24" spans="1:2" ht="15.75">
      <c r="A24" s="3" t="s">
        <v>520</v>
      </c>
      <c r="B24" s="3"/>
    </row>
    <row r="25" spans="1:2" ht="15.75">
      <c r="A25" s="3" t="s">
        <v>521</v>
      </c>
      <c r="B25" s="3"/>
    </row>
    <row r="26" spans="1:2" ht="15.75">
      <c r="A26" s="58" t="s">
        <v>522</v>
      </c>
      <c r="B26" s="2"/>
    </row>
    <row r="27" spans="1:2" ht="15.75">
      <c r="A27" s="3" t="s">
        <v>523</v>
      </c>
      <c r="B27" s="3"/>
    </row>
    <row r="28" spans="1:2" ht="15.75">
      <c r="A28" s="3" t="s">
        <v>524</v>
      </c>
      <c r="B28" s="3"/>
    </row>
    <row r="29" spans="1:2" ht="15.75">
      <c r="A29" s="3" t="s">
        <v>525</v>
      </c>
      <c r="B29" s="3"/>
    </row>
    <row r="30" spans="1:2" ht="15.75">
      <c r="A30" s="3" t="s">
        <v>526</v>
      </c>
      <c r="B30" s="3"/>
    </row>
    <row r="31" spans="1:2" ht="15.75">
      <c r="A31" s="3" t="s">
        <v>511</v>
      </c>
      <c r="B31" s="3"/>
    </row>
    <row r="32" spans="1:2" ht="15.75">
      <c r="A32" s="3" t="s">
        <v>527</v>
      </c>
      <c r="B32" s="3"/>
    </row>
    <row r="33" spans="1:4" ht="15.75">
      <c r="A33" s="3" t="s">
        <v>528</v>
      </c>
      <c r="B33" s="3"/>
      <c r="D33" s="6"/>
    </row>
    <row r="34" spans="1:2" ht="15.75">
      <c r="A34" s="58" t="s">
        <v>529</v>
      </c>
      <c r="B34" s="2"/>
    </row>
    <row r="35" spans="1:2" ht="15.75">
      <c r="A35" s="3" t="s">
        <v>530</v>
      </c>
      <c r="B35" s="3"/>
    </row>
    <row r="36" spans="1:2" ht="15.75">
      <c r="A36" s="3" t="s">
        <v>531</v>
      </c>
      <c r="B36" s="3"/>
    </row>
    <row r="37" spans="1:2" ht="15.75">
      <c r="A37" s="3" t="s">
        <v>532</v>
      </c>
      <c r="B37" s="3"/>
    </row>
    <row r="38" spans="1:2" ht="15.75">
      <c r="A38" s="3" t="s">
        <v>533</v>
      </c>
      <c r="B38" s="3"/>
    </row>
    <row r="39" spans="1:2" ht="15.75">
      <c r="A39" s="58" t="s">
        <v>534</v>
      </c>
      <c r="B39" s="2"/>
    </row>
    <row r="40" spans="1:2" ht="15.75">
      <c r="A40" s="3" t="s">
        <v>535</v>
      </c>
      <c r="B40" s="3"/>
    </row>
    <row r="41" spans="1:2" ht="15.75">
      <c r="A41" s="58" t="s">
        <v>536</v>
      </c>
      <c r="B41" s="2"/>
    </row>
    <row r="42" spans="1:2" ht="15.75">
      <c r="A42" s="3" t="s">
        <v>537</v>
      </c>
      <c r="B42" s="3"/>
    </row>
    <row r="43" spans="1:2" ht="15.75">
      <c r="A43" s="58" t="s">
        <v>538</v>
      </c>
      <c r="B43" s="2"/>
    </row>
    <row r="44" spans="1:2" ht="15.75">
      <c r="A44" s="3" t="s">
        <v>539</v>
      </c>
      <c r="B44" s="3"/>
    </row>
    <row r="45" spans="1:2" ht="15.75">
      <c r="A45" s="3" t="s">
        <v>540</v>
      </c>
      <c r="B45" s="3"/>
    </row>
    <row r="46" spans="1:2" ht="15.75">
      <c r="A46" s="3" t="s">
        <v>541</v>
      </c>
      <c r="B46" s="3"/>
    </row>
    <row r="47" spans="1:2" ht="15.75">
      <c r="A47" s="57" t="s">
        <v>542</v>
      </c>
      <c r="B47" s="1"/>
    </row>
    <row r="48" spans="1:2" ht="15.75">
      <c r="A48" s="57" t="s">
        <v>543</v>
      </c>
      <c r="B48" s="1"/>
    </row>
    <row r="49" spans="1:2" ht="15.75">
      <c r="A49" s="57" t="s">
        <v>544</v>
      </c>
      <c r="B49" s="1"/>
    </row>
    <row r="50" ht="16.5" thickBot="1"/>
    <row r="51" spans="1:6" ht="16.5" customHeight="1">
      <c r="A51" s="69" t="s">
        <v>493</v>
      </c>
      <c r="B51" s="70"/>
      <c r="C51" s="70"/>
      <c r="D51" s="70"/>
      <c r="E51" s="70"/>
      <c r="F51" s="71"/>
    </row>
    <row r="52" spans="1:6" ht="13.5" thickBot="1">
      <c r="A52" s="72"/>
      <c r="B52" s="73"/>
      <c r="C52" s="73"/>
      <c r="D52" s="73"/>
      <c r="E52" s="73"/>
      <c r="F52" s="74"/>
    </row>
    <row r="53" spans="1:5" ht="15.75">
      <c r="A53" s="68" t="s">
        <v>497</v>
      </c>
      <c r="B53" s="68"/>
      <c r="C53" s="68"/>
      <c r="D53" s="68"/>
      <c r="E53" s="68"/>
    </row>
    <row r="54" spans="1:5" ht="16.5" thickBot="1">
      <c r="A54" s="27"/>
      <c r="B54" s="27"/>
      <c r="C54" s="27"/>
      <c r="D54" s="27"/>
      <c r="E54" s="27"/>
    </row>
    <row r="55" spans="1:5" ht="36" customHeight="1" thickBot="1">
      <c r="A55" s="28" t="s">
        <v>545</v>
      </c>
      <c r="B55" s="29"/>
      <c r="C55" s="29"/>
      <c r="D55" s="29"/>
      <c r="E55" s="30"/>
    </row>
    <row r="56" spans="1:3" ht="15.75">
      <c r="A56" s="7"/>
      <c r="B56" s="7"/>
      <c r="C56" s="7"/>
    </row>
    <row r="57" spans="1:5" ht="15.75">
      <c r="A57" s="31" t="s">
        <v>546</v>
      </c>
      <c r="B57" s="31"/>
      <c r="C57" s="31"/>
      <c r="D57" s="31"/>
      <c r="E57" s="31"/>
    </row>
    <row r="58" spans="1:5" ht="15.75">
      <c r="A58" s="31"/>
      <c r="B58" s="31"/>
      <c r="C58" s="31"/>
      <c r="D58" s="31"/>
      <c r="E58" s="31"/>
    </row>
    <row r="59" spans="1:3" ht="16.5" thickBot="1">
      <c r="A59" s="7"/>
      <c r="B59" s="7"/>
      <c r="C59" s="7"/>
    </row>
    <row r="60" spans="1:5" ht="15.75">
      <c r="A60" s="8">
        <v>1</v>
      </c>
      <c r="B60" s="9" t="s">
        <v>547</v>
      </c>
      <c r="C60" s="10"/>
      <c r="D60" s="32" t="s">
        <v>548</v>
      </c>
      <c r="E60" s="32"/>
    </row>
    <row r="61" spans="1:5" ht="12.75" customHeight="1">
      <c r="A61" s="7"/>
      <c r="B61" s="33" t="s">
        <v>549</v>
      </c>
      <c r="C61" s="33"/>
      <c r="D61" s="33"/>
      <c r="E61" s="33"/>
    </row>
    <row r="62" spans="1:5" ht="16.5" thickBot="1">
      <c r="A62" s="7"/>
      <c r="B62" s="34" t="s">
        <v>550</v>
      </c>
      <c r="C62" s="34"/>
      <c r="D62" s="34"/>
      <c r="E62" s="34"/>
    </row>
    <row r="63" spans="1:28" ht="15.75">
      <c r="A63" s="35"/>
      <c r="B63" s="11" t="s">
        <v>551</v>
      </c>
      <c r="C63" s="12" t="s">
        <v>552</v>
      </c>
      <c r="D63" s="12"/>
      <c r="E63" s="13" t="s">
        <v>554</v>
      </c>
      <c r="F63" s="82"/>
      <c r="I63" s="59"/>
      <c r="K63" s="59"/>
      <c r="M63" s="59"/>
      <c r="AA63" s="62" t="s">
        <v>553</v>
      </c>
      <c r="AB63" s="59"/>
    </row>
    <row r="64" spans="1:28" ht="16.5" thickBot="1">
      <c r="A64" s="35"/>
      <c r="B64" s="14">
        <v>10.5</v>
      </c>
      <c r="C64" s="15" t="s">
        <v>555</v>
      </c>
      <c r="D64" s="15"/>
      <c r="E64" s="16">
        <v>0.22</v>
      </c>
      <c r="F64" s="82">
        <f>PRODUCT(AA64,1.3)</f>
        <v>1.3780000000000001</v>
      </c>
      <c r="I64" s="59"/>
      <c r="K64" s="59"/>
      <c r="M64" s="59"/>
      <c r="AA64" s="62">
        <v>1.06</v>
      </c>
      <c r="AB64" s="59"/>
    </row>
    <row r="65" spans="1:28" ht="12.75" customHeight="1">
      <c r="A65" s="35"/>
      <c r="B65" s="36" t="s">
        <v>556</v>
      </c>
      <c r="C65" s="36"/>
      <c r="D65" s="36"/>
      <c r="E65" s="36"/>
      <c r="F65" s="82"/>
      <c r="I65" s="59"/>
      <c r="K65" s="59"/>
      <c r="M65" s="59"/>
      <c r="AA65" s="62"/>
      <c r="AB65" s="59"/>
    </row>
    <row r="66" spans="1:28" ht="15.75">
      <c r="A66" s="37"/>
      <c r="B66" s="37"/>
      <c r="C66" s="37"/>
      <c r="D66" s="37"/>
      <c r="E66" s="37"/>
      <c r="F66" s="82"/>
      <c r="I66" s="59"/>
      <c r="K66" s="59"/>
      <c r="M66" s="59"/>
      <c r="AA66" s="62"/>
      <c r="AB66" s="59"/>
    </row>
    <row r="67" spans="1:28" ht="16.5" thickBot="1">
      <c r="A67" s="38"/>
      <c r="B67" s="38"/>
      <c r="C67" s="38"/>
      <c r="D67" s="38"/>
      <c r="E67" s="38"/>
      <c r="F67" s="82"/>
      <c r="I67" s="59"/>
      <c r="K67" s="59"/>
      <c r="M67" s="59"/>
      <c r="AA67" s="62"/>
      <c r="AB67" s="59"/>
    </row>
    <row r="68" spans="1:28" ht="15.75">
      <c r="A68" s="17">
        <v>2</v>
      </c>
      <c r="B68" s="18" t="s">
        <v>557</v>
      </c>
      <c r="C68" s="7"/>
      <c r="D68" s="32" t="s">
        <v>548</v>
      </c>
      <c r="E68" s="32"/>
      <c r="F68" s="82"/>
      <c r="I68" s="59"/>
      <c r="K68" s="59"/>
      <c r="M68" s="59"/>
      <c r="AA68" s="62"/>
      <c r="AB68" s="59"/>
    </row>
    <row r="69" spans="1:28" ht="12.75" customHeight="1">
      <c r="A69" s="7"/>
      <c r="B69" s="33" t="s">
        <v>549</v>
      </c>
      <c r="C69" s="33"/>
      <c r="D69" s="33"/>
      <c r="E69" s="33"/>
      <c r="F69" s="82"/>
      <c r="I69" s="59"/>
      <c r="K69" s="59"/>
      <c r="M69" s="59"/>
      <c r="AA69" s="62"/>
      <c r="AB69" s="59"/>
    </row>
    <row r="70" spans="1:28" ht="16.5" thickBot="1">
      <c r="A70" s="7"/>
      <c r="B70" s="34" t="s">
        <v>550</v>
      </c>
      <c r="C70" s="34"/>
      <c r="D70" s="34"/>
      <c r="E70" s="34"/>
      <c r="F70" s="82"/>
      <c r="I70" s="59"/>
      <c r="K70" s="59"/>
      <c r="M70" s="59"/>
      <c r="AA70" s="62"/>
      <c r="AB70" s="59"/>
    </row>
    <row r="71" spans="1:28" ht="15.75">
      <c r="A71" s="35"/>
      <c r="B71" s="11" t="s">
        <v>551</v>
      </c>
      <c r="C71" s="12" t="s">
        <v>552</v>
      </c>
      <c r="D71" s="12"/>
      <c r="E71" s="13" t="s">
        <v>554</v>
      </c>
      <c r="F71" s="82"/>
      <c r="I71" s="59"/>
      <c r="K71" s="59"/>
      <c r="M71" s="59"/>
      <c r="AA71" s="62" t="s">
        <v>553</v>
      </c>
      <c r="AB71" s="59"/>
    </row>
    <row r="72" spans="1:28" ht="16.5" thickBot="1">
      <c r="A72" s="35"/>
      <c r="B72" s="14">
        <v>10.5</v>
      </c>
      <c r="C72" s="15" t="s">
        <v>555</v>
      </c>
      <c r="D72" s="15"/>
      <c r="E72" s="16">
        <v>0.22</v>
      </c>
      <c r="F72" s="82">
        <f>PRODUCT(AA72,1.3)</f>
        <v>1.3780000000000001</v>
      </c>
      <c r="I72" s="59"/>
      <c r="K72" s="59"/>
      <c r="M72" s="59"/>
      <c r="AA72" s="62">
        <v>1.06</v>
      </c>
      <c r="AB72" s="59"/>
    </row>
    <row r="73" spans="1:28" ht="12.75" customHeight="1">
      <c r="A73" s="35"/>
      <c r="B73" s="36" t="s">
        <v>556</v>
      </c>
      <c r="C73" s="36"/>
      <c r="D73" s="36"/>
      <c r="E73" s="36"/>
      <c r="F73" s="82"/>
      <c r="I73" s="59"/>
      <c r="K73" s="59"/>
      <c r="M73" s="59"/>
      <c r="AA73" s="62"/>
      <c r="AB73" s="59"/>
    </row>
    <row r="74" spans="1:28" ht="15.75">
      <c r="A74" s="37"/>
      <c r="B74" s="37"/>
      <c r="C74" s="37"/>
      <c r="D74" s="37"/>
      <c r="E74" s="37"/>
      <c r="F74" s="82"/>
      <c r="I74" s="59"/>
      <c r="K74" s="59"/>
      <c r="M74" s="59"/>
      <c r="AA74" s="62"/>
      <c r="AB74" s="59"/>
    </row>
    <row r="75" spans="1:28" ht="16.5" thickBot="1">
      <c r="A75" s="38"/>
      <c r="B75" s="38"/>
      <c r="C75" s="38"/>
      <c r="D75" s="38"/>
      <c r="E75" s="38"/>
      <c r="F75" s="82"/>
      <c r="I75" s="59"/>
      <c r="K75" s="59"/>
      <c r="M75" s="59"/>
      <c r="AA75" s="62"/>
      <c r="AB75" s="59"/>
    </row>
    <row r="76" spans="1:28" ht="15.75">
      <c r="A76" s="17">
        <v>3</v>
      </c>
      <c r="B76" s="18" t="s">
        <v>558</v>
      </c>
      <c r="C76" s="7"/>
      <c r="D76" s="32" t="s">
        <v>548</v>
      </c>
      <c r="E76" s="32"/>
      <c r="F76" s="82"/>
      <c r="I76" s="59"/>
      <c r="K76" s="59"/>
      <c r="M76" s="59"/>
      <c r="AA76" s="62"/>
      <c r="AB76" s="59"/>
    </row>
    <row r="77" spans="1:28" ht="12.75" customHeight="1">
      <c r="A77" s="7"/>
      <c r="B77" s="33" t="s">
        <v>549</v>
      </c>
      <c r="C77" s="33"/>
      <c r="D77" s="33"/>
      <c r="E77" s="33"/>
      <c r="F77" s="82"/>
      <c r="I77" s="59"/>
      <c r="K77" s="59"/>
      <c r="M77" s="59"/>
      <c r="AA77" s="62"/>
      <c r="AB77" s="59"/>
    </row>
    <row r="78" spans="1:28" ht="22.5" customHeight="1" thickBot="1">
      <c r="A78" s="7"/>
      <c r="B78" s="34" t="s">
        <v>559</v>
      </c>
      <c r="C78" s="34"/>
      <c r="D78" s="34"/>
      <c r="E78" s="34"/>
      <c r="F78" s="82"/>
      <c r="I78" s="59"/>
      <c r="K78" s="59"/>
      <c r="M78" s="59"/>
      <c r="AA78" s="62"/>
      <c r="AB78" s="59"/>
    </row>
    <row r="79" spans="1:28" ht="15.75">
      <c r="A79" s="35"/>
      <c r="B79" s="11" t="s">
        <v>551</v>
      </c>
      <c r="C79" s="12" t="s">
        <v>552</v>
      </c>
      <c r="D79" s="12"/>
      <c r="E79" s="13" t="s">
        <v>554</v>
      </c>
      <c r="F79" s="82"/>
      <c r="I79" s="59"/>
      <c r="K79" s="59"/>
      <c r="M79" s="59"/>
      <c r="AA79" s="62" t="s">
        <v>553</v>
      </c>
      <c r="AB79" s="59"/>
    </row>
    <row r="80" spans="1:28" ht="16.5" thickBot="1">
      <c r="A80" s="35"/>
      <c r="B80" s="14">
        <v>10.5</v>
      </c>
      <c r="C80" s="15" t="s">
        <v>555</v>
      </c>
      <c r="D80" s="15"/>
      <c r="E80" s="16">
        <v>0.22</v>
      </c>
      <c r="F80" s="82">
        <f>PRODUCT(AA80,1.3)</f>
        <v>2.132</v>
      </c>
      <c r="I80" s="59"/>
      <c r="K80" s="59"/>
      <c r="M80" s="59"/>
      <c r="AA80" s="62">
        <v>1.64</v>
      </c>
      <c r="AB80" s="59"/>
    </row>
    <row r="81" spans="1:28" ht="12.75" customHeight="1">
      <c r="A81" s="35"/>
      <c r="B81" s="36" t="s">
        <v>560</v>
      </c>
      <c r="C81" s="36"/>
      <c r="D81" s="36"/>
      <c r="E81" s="36"/>
      <c r="F81" s="82"/>
      <c r="I81" s="59"/>
      <c r="K81" s="59"/>
      <c r="M81" s="59"/>
      <c r="AA81" s="62"/>
      <c r="AB81" s="59"/>
    </row>
    <row r="82" spans="1:28" ht="15.75">
      <c r="A82" s="37"/>
      <c r="B82" s="37"/>
      <c r="C82" s="37"/>
      <c r="D82" s="37"/>
      <c r="E82" s="37"/>
      <c r="F82" s="82"/>
      <c r="I82" s="59"/>
      <c r="K82" s="59"/>
      <c r="M82" s="59"/>
      <c r="AA82" s="62"/>
      <c r="AB82" s="59"/>
    </row>
    <row r="83" spans="1:28" ht="16.5" thickBot="1">
      <c r="A83" s="38"/>
      <c r="B83" s="38"/>
      <c r="C83" s="38"/>
      <c r="D83" s="38"/>
      <c r="E83" s="38"/>
      <c r="F83" s="82"/>
      <c r="I83" s="59"/>
      <c r="K83" s="59"/>
      <c r="M83" s="59"/>
      <c r="AA83" s="62"/>
      <c r="AB83" s="59"/>
    </row>
    <row r="84" spans="1:28" ht="15.75">
      <c r="A84" s="17">
        <v>4</v>
      </c>
      <c r="B84" s="18" t="s">
        <v>561</v>
      </c>
      <c r="C84" s="7"/>
      <c r="D84" s="32" t="s">
        <v>548</v>
      </c>
      <c r="E84" s="32"/>
      <c r="F84" s="82"/>
      <c r="I84" s="59"/>
      <c r="K84" s="59"/>
      <c r="M84" s="59"/>
      <c r="AA84" s="62"/>
      <c r="AB84" s="59"/>
    </row>
    <row r="85" spans="1:28" ht="12.75" customHeight="1">
      <c r="A85" s="7"/>
      <c r="B85" s="33" t="s">
        <v>549</v>
      </c>
      <c r="C85" s="33"/>
      <c r="D85" s="33"/>
      <c r="E85" s="33"/>
      <c r="F85" s="82"/>
      <c r="I85" s="59"/>
      <c r="K85" s="59"/>
      <c r="M85" s="59"/>
      <c r="AA85" s="62"/>
      <c r="AB85" s="59"/>
    </row>
    <row r="86" spans="1:28" ht="22.5" customHeight="1" thickBot="1">
      <c r="A86" s="7"/>
      <c r="B86" s="34" t="s">
        <v>562</v>
      </c>
      <c r="C86" s="34"/>
      <c r="D86" s="34"/>
      <c r="E86" s="34"/>
      <c r="F86" s="82"/>
      <c r="I86" s="59"/>
      <c r="K86" s="59"/>
      <c r="M86" s="59"/>
      <c r="AA86" s="62"/>
      <c r="AB86" s="59"/>
    </row>
    <row r="87" spans="1:28" ht="15.75">
      <c r="A87" s="35"/>
      <c r="B87" s="11" t="s">
        <v>551</v>
      </c>
      <c r="C87" s="12" t="s">
        <v>552</v>
      </c>
      <c r="D87" s="12"/>
      <c r="E87" s="13" t="s">
        <v>554</v>
      </c>
      <c r="F87" s="82"/>
      <c r="I87" s="59"/>
      <c r="K87" s="59"/>
      <c r="M87" s="59"/>
      <c r="AA87" s="62" t="s">
        <v>553</v>
      </c>
      <c r="AB87" s="59"/>
    </row>
    <row r="88" spans="1:28" ht="16.5" thickBot="1">
      <c r="A88" s="35"/>
      <c r="B88" s="14">
        <v>10.5</v>
      </c>
      <c r="C88" s="15" t="s">
        <v>555</v>
      </c>
      <c r="D88" s="15"/>
      <c r="E88" s="16">
        <v>0.22</v>
      </c>
      <c r="F88" s="82">
        <f>PRODUCT(AA88,1.3)</f>
        <v>1.8719999999999999</v>
      </c>
      <c r="I88" s="59"/>
      <c r="K88" s="59"/>
      <c r="M88" s="59"/>
      <c r="AA88" s="62">
        <v>1.44</v>
      </c>
      <c r="AB88" s="59"/>
    </row>
    <row r="89" spans="1:28" ht="12.75" customHeight="1">
      <c r="A89" s="35"/>
      <c r="B89" s="36" t="s">
        <v>563</v>
      </c>
      <c r="C89" s="36"/>
      <c r="D89" s="36"/>
      <c r="E89" s="36"/>
      <c r="F89" s="82"/>
      <c r="I89" s="59"/>
      <c r="K89" s="59"/>
      <c r="M89" s="59"/>
      <c r="AA89" s="62"/>
      <c r="AB89" s="59"/>
    </row>
    <row r="90" spans="1:28" ht="15.75">
      <c r="A90" s="37"/>
      <c r="B90" s="37"/>
      <c r="C90" s="37"/>
      <c r="D90" s="37"/>
      <c r="E90" s="37"/>
      <c r="F90" s="82"/>
      <c r="I90" s="59"/>
      <c r="K90" s="59"/>
      <c r="M90" s="59"/>
      <c r="AA90" s="62"/>
      <c r="AB90" s="59"/>
    </row>
    <row r="91" spans="1:28" ht="16.5" thickBot="1">
      <c r="A91" s="38"/>
      <c r="B91" s="38"/>
      <c r="C91" s="38"/>
      <c r="D91" s="38"/>
      <c r="E91" s="38"/>
      <c r="F91" s="82"/>
      <c r="I91" s="59"/>
      <c r="K91" s="59"/>
      <c r="M91" s="59"/>
      <c r="AA91" s="62"/>
      <c r="AB91" s="59"/>
    </row>
    <row r="92" spans="1:28" ht="15.75">
      <c r="A92" s="17">
        <v>5</v>
      </c>
      <c r="B92" s="18" t="s">
        <v>564</v>
      </c>
      <c r="C92" s="7"/>
      <c r="D92" s="32" t="s">
        <v>548</v>
      </c>
      <c r="E92" s="32"/>
      <c r="F92" s="82"/>
      <c r="I92" s="59"/>
      <c r="K92" s="59"/>
      <c r="M92" s="59"/>
      <c r="AA92" s="62"/>
      <c r="AB92" s="59"/>
    </row>
    <row r="93" spans="1:28" ht="12.75" customHeight="1">
      <c r="A93" s="7"/>
      <c r="B93" s="33" t="s">
        <v>549</v>
      </c>
      <c r="C93" s="33"/>
      <c r="D93" s="33"/>
      <c r="E93" s="33"/>
      <c r="F93" s="82"/>
      <c r="I93" s="59"/>
      <c r="K93" s="59"/>
      <c r="M93" s="59"/>
      <c r="AA93" s="62"/>
      <c r="AB93" s="59"/>
    </row>
    <row r="94" spans="1:28" ht="22.5" customHeight="1" thickBot="1">
      <c r="A94" s="7"/>
      <c r="B94" s="34" t="s">
        <v>565</v>
      </c>
      <c r="C94" s="34"/>
      <c r="D94" s="34"/>
      <c r="E94" s="34"/>
      <c r="F94" s="82"/>
      <c r="I94" s="59"/>
      <c r="K94" s="59"/>
      <c r="M94" s="59"/>
      <c r="AA94" s="62"/>
      <c r="AB94" s="59"/>
    </row>
    <row r="95" spans="1:28" ht="15.75">
      <c r="A95" s="35"/>
      <c r="B95" s="11" t="s">
        <v>551</v>
      </c>
      <c r="C95" s="12" t="s">
        <v>552</v>
      </c>
      <c r="D95" s="12"/>
      <c r="E95" s="13" t="s">
        <v>554</v>
      </c>
      <c r="F95" s="82"/>
      <c r="I95" s="59"/>
      <c r="K95" s="59"/>
      <c r="M95" s="59"/>
      <c r="AA95" s="62" t="s">
        <v>553</v>
      </c>
      <c r="AB95" s="59"/>
    </row>
    <row r="96" spans="1:28" ht="16.5" thickBot="1">
      <c r="A96" s="35"/>
      <c r="B96" s="14" t="s">
        <v>566</v>
      </c>
      <c r="C96" s="15" t="s">
        <v>567</v>
      </c>
      <c r="D96" s="15"/>
      <c r="E96" s="16">
        <v>0.22</v>
      </c>
      <c r="F96" s="82">
        <f>PRODUCT(AA96,1.3)</f>
        <v>3.4840000000000004</v>
      </c>
      <c r="I96" s="59"/>
      <c r="K96" s="59"/>
      <c r="M96" s="59"/>
      <c r="AA96" s="62">
        <v>2.68</v>
      </c>
      <c r="AB96" s="59"/>
    </row>
    <row r="97" spans="1:28" ht="12.75" customHeight="1">
      <c r="A97" s="35"/>
      <c r="B97" s="36" t="s">
        <v>556</v>
      </c>
      <c r="C97" s="36"/>
      <c r="D97" s="36"/>
      <c r="E97" s="36"/>
      <c r="F97" s="82"/>
      <c r="I97" s="59"/>
      <c r="K97" s="59"/>
      <c r="M97" s="59"/>
      <c r="AA97" s="62"/>
      <c r="AB97" s="59"/>
    </row>
    <row r="98" spans="1:28" ht="15.75">
      <c r="A98" s="37"/>
      <c r="B98" s="37"/>
      <c r="C98" s="37"/>
      <c r="D98" s="37"/>
      <c r="E98" s="37"/>
      <c r="F98" s="82"/>
      <c r="I98" s="59"/>
      <c r="K98" s="59"/>
      <c r="M98" s="59"/>
      <c r="AA98" s="62"/>
      <c r="AB98" s="59"/>
    </row>
    <row r="99" spans="1:28" ht="16.5" thickBot="1">
      <c r="A99" s="38"/>
      <c r="B99" s="38"/>
      <c r="C99" s="38"/>
      <c r="D99" s="38"/>
      <c r="E99" s="38"/>
      <c r="F99" s="82"/>
      <c r="I99" s="59"/>
      <c r="K99" s="59"/>
      <c r="M99" s="59"/>
      <c r="AA99" s="62"/>
      <c r="AB99" s="59"/>
    </row>
    <row r="100" spans="1:28" ht="15.75">
      <c r="A100" s="17">
        <v>6</v>
      </c>
      <c r="B100" s="18" t="s">
        <v>568</v>
      </c>
      <c r="C100" s="7"/>
      <c r="D100" s="32" t="s">
        <v>569</v>
      </c>
      <c r="E100" s="32"/>
      <c r="F100" s="82"/>
      <c r="I100" s="59"/>
      <c r="K100" s="59"/>
      <c r="M100" s="59"/>
      <c r="AA100" s="62"/>
      <c r="AB100" s="59"/>
    </row>
    <row r="101" spans="1:28" ht="12.75" customHeight="1">
      <c r="A101" s="7"/>
      <c r="B101" s="33" t="s">
        <v>549</v>
      </c>
      <c r="C101" s="33"/>
      <c r="D101" s="33"/>
      <c r="E101" s="33"/>
      <c r="F101" s="82"/>
      <c r="I101" s="59"/>
      <c r="K101" s="59"/>
      <c r="M101" s="59"/>
      <c r="AA101" s="62"/>
      <c r="AB101" s="59"/>
    </row>
    <row r="102" spans="1:28" ht="22.5" customHeight="1" thickBot="1">
      <c r="A102" s="7"/>
      <c r="B102" s="34" t="s">
        <v>570</v>
      </c>
      <c r="C102" s="34"/>
      <c r="D102" s="34"/>
      <c r="E102" s="34"/>
      <c r="F102" s="82"/>
      <c r="I102" s="59"/>
      <c r="K102" s="59"/>
      <c r="M102" s="59"/>
      <c r="AA102" s="62"/>
      <c r="AB102" s="59"/>
    </row>
    <row r="103" spans="1:28" ht="15.75">
      <c r="A103" s="35"/>
      <c r="B103" s="11" t="s">
        <v>551</v>
      </c>
      <c r="C103" s="12" t="s">
        <v>552</v>
      </c>
      <c r="D103" s="12"/>
      <c r="E103" s="13" t="s">
        <v>554</v>
      </c>
      <c r="F103" s="82"/>
      <c r="I103" s="59"/>
      <c r="K103" s="59"/>
      <c r="M103" s="59"/>
      <c r="AA103" s="62" t="s">
        <v>553</v>
      </c>
      <c r="AB103" s="59"/>
    </row>
    <row r="104" spans="1:28" ht="16.5" thickBot="1">
      <c r="A104" s="35"/>
      <c r="B104" s="14" t="s">
        <v>566</v>
      </c>
      <c r="C104" s="15" t="s">
        <v>567</v>
      </c>
      <c r="D104" s="15"/>
      <c r="E104" s="16">
        <v>0.22</v>
      </c>
      <c r="F104" s="82">
        <f>PRODUCT(AA104,1.3)</f>
        <v>2.704</v>
      </c>
      <c r="I104" s="59"/>
      <c r="K104" s="59"/>
      <c r="M104" s="59"/>
      <c r="AA104" s="62">
        <v>2.08</v>
      </c>
      <c r="AB104" s="59"/>
    </row>
    <row r="105" spans="1:28" ht="12.75" customHeight="1">
      <c r="A105" s="35"/>
      <c r="B105" s="36" t="s">
        <v>571</v>
      </c>
      <c r="C105" s="36"/>
      <c r="D105" s="36"/>
      <c r="E105" s="36"/>
      <c r="F105" s="82"/>
      <c r="I105" s="59"/>
      <c r="K105" s="59"/>
      <c r="M105" s="59"/>
      <c r="AA105" s="62"/>
      <c r="AB105" s="59"/>
    </row>
    <row r="106" spans="1:28" ht="15.75">
      <c r="A106" s="37"/>
      <c r="B106" s="37"/>
      <c r="C106" s="37"/>
      <c r="D106" s="37"/>
      <c r="E106" s="37"/>
      <c r="F106" s="82"/>
      <c r="I106" s="59"/>
      <c r="K106" s="59"/>
      <c r="M106" s="59"/>
      <c r="AA106" s="62"/>
      <c r="AB106" s="59"/>
    </row>
    <row r="107" spans="1:28" ht="16.5" thickBot="1">
      <c r="A107" s="38"/>
      <c r="B107" s="38"/>
      <c r="C107" s="38"/>
      <c r="D107" s="38"/>
      <c r="E107" s="38"/>
      <c r="F107" s="82"/>
      <c r="I107" s="59"/>
      <c r="K107" s="59"/>
      <c r="M107" s="59"/>
      <c r="AA107" s="62"/>
      <c r="AB107" s="59"/>
    </row>
    <row r="108" spans="1:28" ht="15.75">
      <c r="A108" s="17">
        <v>7</v>
      </c>
      <c r="B108" s="18" t="s">
        <v>572</v>
      </c>
      <c r="C108" s="7"/>
      <c r="D108" s="32" t="s">
        <v>548</v>
      </c>
      <c r="E108" s="32"/>
      <c r="F108" s="82"/>
      <c r="I108" s="59"/>
      <c r="K108" s="59"/>
      <c r="M108" s="59"/>
      <c r="AA108" s="62"/>
      <c r="AB108" s="59"/>
    </row>
    <row r="109" spans="1:28" ht="12.75" customHeight="1">
      <c r="A109" s="7"/>
      <c r="B109" s="33" t="s">
        <v>549</v>
      </c>
      <c r="C109" s="33"/>
      <c r="D109" s="33"/>
      <c r="E109" s="33"/>
      <c r="F109" s="82"/>
      <c r="I109" s="59"/>
      <c r="K109" s="59"/>
      <c r="M109" s="59"/>
      <c r="AA109" s="62"/>
      <c r="AB109" s="59"/>
    </row>
    <row r="110" spans="1:28" ht="22.5" customHeight="1" thickBot="1">
      <c r="A110" s="7"/>
      <c r="B110" s="34" t="s">
        <v>565</v>
      </c>
      <c r="C110" s="34"/>
      <c r="D110" s="34"/>
      <c r="E110" s="34"/>
      <c r="F110" s="82"/>
      <c r="I110" s="59"/>
      <c r="K110" s="59"/>
      <c r="M110" s="59"/>
      <c r="AA110" s="62"/>
      <c r="AB110" s="59"/>
    </row>
    <row r="111" spans="1:28" ht="15.75">
      <c r="A111" s="35"/>
      <c r="B111" s="11" t="s">
        <v>551</v>
      </c>
      <c r="C111" s="12" t="s">
        <v>552</v>
      </c>
      <c r="D111" s="12"/>
      <c r="E111" s="13" t="s">
        <v>554</v>
      </c>
      <c r="F111" s="82"/>
      <c r="I111" s="59"/>
      <c r="K111" s="59"/>
      <c r="M111" s="59"/>
      <c r="AA111" s="62" t="s">
        <v>553</v>
      </c>
      <c r="AB111" s="59"/>
    </row>
    <row r="112" spans="1:28" ht="16.5" thickBot="1">
      <c r="A112" s="35"/>
      <c r="B112" s="14" t="s">
        <v>573</v>
      </c>
      <c r="C112" s="15" t="s">
        <v>567</v>
      </c>
      <c r="D112" s="15"/>
      <c r="E112" s="16">
        <v>0.22</v>
      </c>
      <c r="F112" s="82">
        <f>PRODUCT(AA112,1.3)</f>
        <v>2.574</v>
      </c>
      <c r="I112" s="59"/>
      <c r="K112" s="59"/>
      <c r="M112" s="59"/>
      <c r="AA112" s="62">
        <v>1.98</v>
      </c>
      <c r="AB112" s="59"/>
    </row>
    <row r="113" spans="1:28" ht="12.75" customHeight="1">
      <c r="A113" s="35"/>
      <c r="B113" s="36" t="s">
        <v>574</v>
      </c>
      <c r="C113" s="36"/>
      <c r="D113" s="36"/>
      <c r="E113" s="36"/>
      <c r="F113" s="82"/>
      <c r="I113" s="59"/>
      <c r="K113" s="59"/>
      <c r="M113" s="59"/>
      <c r="AA113" s="62"/>
      <c r="AB113" s="59"/>
    </row>
    <row r="114" spans="1:28" ht="15.75">
      <c r="A114" s="37"/>
      <c r="B114" s="37"/>
      <c r="C114" s="37"/>
      <c r="D114" s="37"/>
      <c r="E114" s="37"/>
      <c r="F114" s="82"/>
      <c r="I114" s="59"/>
      <c r="K114" s="59"/>
      <c r="M114" s="59"/>
      <c r="AA114" s="62"/>
      <c r="AB114" s="59"/>
    </row>
    <row r="115" spans="1:28" ht="16.5" thickBot="1">
      <c r="A115" s="38"/>
      <c r="B115" s="38"/>
      <c r="C115" s="38"/>
      <c r="D115" s="38"/>
      <c r="E115" s="38"/>
      <c r="F115" s="82"/>
      <c r="I115" s="59"/>
      <c r="K115" s="59"/>
      <c r="M115" s="59"/>
      <c r="AA115" s="62"/>
      <c r="AB115" s="59"/>
    </row>
    <row r="116" spans="1:28" ht="15.75">
      <c r="A116" s="17">
        <v>8</v>
      </c>
      <c r="B116" s="18" t="s">
        <v>575</v>
      </c>
      <c r="C116" s="7"/>
      <c r="D116" s="32" t="s">
        <v>569</v>
      </c>
      <c r="E116" s="32"/>
      <c r="F116" s="82"/>
      <c r="I116" s="59"/>
      <c r="K116" s="59"/>
      <c r="M116" s="59"/>
      <c r="AA116" s="62"/>
      <c r="AB116" s="59"/>
    </row>
    <row r="117" spans="1:28" ht="12.75" customHeight="1">
      <c r="A117" s="7"/>
      <c r="B117" s="33" t="s">
        <v>549</v>
      </c>
      <c r="C117" s="33"/>
      <c r="D117" s="33"/>
      <c r="E117" s="33"/>
      <c r="F117" s="82"/>
      <c r="I117" s="59"/>
      <c r="K117" s="59"/>
      <c r="M117" s="59"/>
      <c r="AA117" s="62"/>
      <c r="AB117" s="59"/>
    </row>
    <row r="118" spans="1:28" ht="16.5" thickBot="1">
      <c r="A118" s="7"/>
      <c r="B118" s="34" t="s">
        <v>576</v>
      </c>
      <c r="C118" s="34"/>
      <c r="D118" s="34"/>
      <c r="E118" s="34"/>
      <c r="F118" s="82"/>
      <c r="I118" s="59"/>
      <c r="K118" s="59"/>
      <c r="M118" s="59"/>
      <c r="AA118" s="62"/>
      <c r="AB118" s="59"/>
    </row>
    <row r="119" spans="1:28" ht="15.75">
      <c r="A119" s="35"/>
      <c r="B119" s="11" t="s">
        <v>551</v>
      </c>
      <c r="C119" s="12" t="s">
        <v>552</v>
      </c>
      <c r="D119" s="12"/>
      <c r="E119" s="13" t="s">
        <v>554</v>
      </c>
      <c r="F119" s="82"/>
      <c r="I119" s="59"/>
      <c r="K119" s="59"/>
      <c r="M119" s="59"/>
      <c r="AA119" s="62" t="s">
        <v>553</v>
      </c>
      <c r="AB119" s="59"/>
    </row>
    <row r="120" spans="1:28" ht="16.5" thickBot="1">
      <c r="A120" s="35"/>
      <c r="B120" s="14" t="s">
        <v>566</v>
      </c>
      <c r="C120" s="15" t="s">
        <v>555</v>
      </c>
      <c r="D120" s="15"/>
      <c r="E120" s="16">
        <v>0.22</v>
      </c>
      <c r="F120" s="82">
        <f>PRODUCT(AA120,1.3)</f>
        <v>3.042</v>
      </c>
      <c r="I120" s="59"/>
      <c r="K120" s="59"/>
      <c r="M120" s="59"/>
      <c r="AA120" s="62">
        <v>2.34</v>
      </c>
      <c r="AB120" s="59"/>
    </row>
    <row r="121" spans="1:28" ht="12.75" customHeight="1">
      <c r="A121" s="35"/>
      <c r="B121" s="36" t="s">
        <v>577</v>
      </c>
      <c r="C121" s="36"/>
      <c r="D121" s="36"/>
      <c r="E121" s="36"/>
      <c r="F121" s="82"/>
      <c r="I121" s="59"/>
      <c r="K121" s="59"/>
      <c r="M121" s="59"/>
      <c r="AA121" s="62"/>
      <c r="AB121" s="59"/>
    </row>
    <row r="122" spans="1:28" ht="15.75">
      <c r="A122" s="37"/>
      <c r="B122" s="37"/>
      <c r="C122" s="37"/>
      <c r="D122" s="37"/>
      <c r="E122" s="37"/>
      <c r="F122" s="82"/>
      <c r="I122" s="59"/>
      <c r="K122" s="59"/>
      <c r="M122" s="59"/>
      <c r="AA122" s="62"/>
      <c r="AB122" s="59"/>
    </row>
    <row r="123" spans="1:28" ht="16.5" thickBot="1">
      <c r="A123" s="38"/>
      <c r="B123" s="38"/>
      <c r="C123" s="38"/>
      <c r="D123" s="38"/>
      <c r="E123" s="38"/>
      <c r="F123" s="82"/>
      <c r="I123" s="59"/>
      <c r="K123" s="59"/>
      <c r="M123" s="59"/>
      <c r="AA123" s="62"/>
      <c r="AB123" s="59"/>
    </row>
    <row r="124" spans="1:28" ht="15.75">
      <c r="A124" s="17">
        <v>9</v>
      </c>
      <c r="B124" s="18" t="s">
        <v>578</v>
      </c>
      <c r="C124" s="7"/>
      <c r="D124" s="32" t="s">
        <v>548</v>
      </c>
      <c r="E124" s="32"/>
      <c r="F124" s="82"/>
      <c r="I124" s="59"/>
      <c r="K124" s="59"/>
      <c r="M124" s="59"/>
      <c r="AA124" s="62"/>
      <c r="AB124" s="59"/>
    </row>
    <row r="125" spans="1:28" ht="12.75" customHeight="1">
      <c r="A125" s="7"/>
      <c r="B125" s="33" t="s">
        <v>549</v>
      </c>
      <c r="C125" s="33"/>
      <c r="D125" s="33"/>
      <c r="E125" s="33"/>
      <c r="F125" s="82"/>
      <c r="I125" s="59"/>
      <c r="K125" s="59"/>
      <c r="M125" s="59"/>
      <c r="AA125" s="62"/>
      <c r="AB125" s="59"/>
    </row>
    <row r="126" spans="1:28" ht="22.5" customHeight="1" thickBot="1">
      <c r="A126" s="7"/>
      <c r="B126" s="34" t="s">
        <v>579</v>
      </c>
      <c r="C126" s="34"/>
      <c r="D126" s="34"/>
      <c r="E126" s="34"/>
      <c r="F126" s="82"/>
      <c r="I126" s="59"/>
      <c r="K126" s="59"/>
      <c r="M126" s="59"/>
      <c r="AA126" s="62"/>
      <c r="AB126" s="59"/>
    </row>
    <row r="127" spans="1:28" ht="15.75">
      <c r="A127" s="35"/>
      <c r="B127" s="11" t="s">
        <v>551</v>
      </c>
      <c r="C127" s="12" t="s">
        <v>552</v>
      </c>
      <c r="D127" s="12"/>
      <c r="E127" s="13" t="s">
        <v>554</v>
      </c>
      <c r="F127" s="82"/>
      <c r="I127" s="59"/>
      <c r="K127" s="59"/>
      <c r="M127" s="59"/>
      <c r="AA127" s="62" t="s">
        <v>553</v>
      </c>
      <c r="AB127" s="59"/>
    </row>
    <row r="128" spans="1:28" ht="16.5" thickBot="1">
      <c r="A128" s="35"/>
      <c r="B128" s="14" t="s">
        <v>566</v>
      </c>
      <c r="C128" s="15" t="s">
        <v>567</v>
      </c>
      <c r="D128" s="15"/>
      <c r="E128" s="16">
        <v>0.22</v>
      </c>
      <c r="F128" s="82">
        <f>PRODUCT(AA128,1.3)</f>
        <v>2.444</v>
      </c>
      <c r="I128" s="59"/>
      <c r="K128" s="59"/>
      <c r="M128" s="59"/>
      <c r="AA128" s="62">
        <v>1.88</v>
      </c>
      <c r="AB128" s="59"/>
    </row>
    <row r="129" spans="1:28" ht="12.75" customHeight="1">
      <c r="A129" s="35"/>
      <c r="B129" s="36" t="s">
        <v>571</v>
      </c>
      <c r="C129" s="36"/>
      <c r="D129" s="36"/>
      <c r="E129" s="36"/>
      <c r="F129" s="82"/>
      <c r="I129" s="59"/>
      <c r="K129" s="59"/>
      <c r="M129" s="59"/>
      <c r="AA129" s="62"/>
      <c r="AB129" s="59"/>
    </row>
    <row r="130" spans="1:28" ht="15.75">
      <c r="A130" s="37"/>
      <c r="B130" s="37"/>
      <c r="C130" s="37"/>
      <c r="D130" s="37"/>
      <c r="E130" s="37"/>
      <c r="F130" s="82"/>
      <c r="I130" s="59"/>
      <c r="K130" s="59"/>
      <c r="M130" s="59"/>
      <c r="AA130" s="62"/>
      <c r="AB130" s="59"/>
    </row>
    <row r="131" spans="1:28" ht="16.5" thickBot="1">
      <c r="A131" s="38"/>
      <c r="B131" s="38"/>
      <c r="C131" s="38"/>
      <c r="D131" s="38"/>
      <c r="E131" s="38"/>
      <c r="F131" s="82"/>
      <c r="I131" s="59"/>
      <c r="K131" s="59"/>
      <c r="M131" s="59"/>
      <c r="AA131" s="62"/>
      <c r="AB131" s="59"/>
    </row>
    <row r="132" spans="1:28" ht="15.75">
      <c r="A132" s="17">
        <v>10</v>
      </c>
      <c r="B132" s="18" t="s">
        <v>580</v>
      </c>
      <c r="C132" s="7"/>
      <c r="D132" s="32" t="s">
        <v>548</v>
      </c>
      <c r="E132" s="32"/>
      <c r="F132" s="82"/>
      <c r="I132" s="59"/>
      <c r="K132" s="59"/>
      <c r="M132" s="59"/>
      <c r="AA132" s="62"/>
      <c r="AB132" s="59"/>
    </row>
    <row r="133" spans="1:28" ht="12.75" customHeight="1">
      <c r="A133" s="7"/>
      <c r="B133" s="33" t="s">
        <v>549</v>
      </c>
      <c r="C133" s="33"/>
      <c r="D133" s="33"/>
      <c r="E133" s="33"/>
      <c r="F133" s="82"/>
      <c r="I133" s="59"/>
      <c r="K133" s="59"/>
      <c r="M133" s="59"/>
      <c r="AA133" s="62"/>
      <c r="AB133" s="59"/>
    </row>
    <row r="134" spans="1:28" ht="16.5" thickBot="1">
      <c r="A134" s="7"/>
      <c r="B134" s="34" t="s">
        <v>581</v>
      </c>
      <c r="C134" s="34"/>
      <c r="D134" s="34"/>
      <c r="E134" s="34"/>
      <c r="F134" s="82"/>
      <c r="I134" s="59"/>
      <c r="K134" s="59"/>
      <c r="M134" s="59"/>
      <c r="AA134" s="62"/>
      <c r="AB134" s="59"/>
    </row>
    <row r="135" spans="1:28" ht="15.75">
      <c r="A135" s="35"/>
      <c r="B135" s="11" t="s">
        <v>551</v>
      </c>
      <c r="C135" s="12" t="s">
        <v>552</v>
      </c>
      <c r="D135" s="12"/>
      <c r="E135" s="13" t="s">
        <v>554</v>
      </c>
      <c r="F135" s="82"/>
      <c r="I135" s="59"/>
      <c r="K135" s="59"/>
      <c r="M135" s="59"/>
      <c r="AA135" s="62" t="s">
        <v>553</v>
      </c>
      <c r="AB135" s="59"/>
    </row>
    <row r="136" spans="1:28" ht="16.5" thickBot="1">
      <c r="A136" s="35"/>
      <c r="B136" s="14">
        <v>10.5</v>
      </c>
      <c r="C136" s="15" t="s">
        <v>555</v>
      </c>
      <c r="D136" s="15"/>
      <c r="E136" s="16">
        <v>0.22</v>
      </c>
      <c r="F136" s="82">
        <f>PRODUCT(AA136,1.3)</f>
        <v>1.8719999999999999</v>
      </c>
      <c r="I136" s="59"/>
      <c r="K136" s="59"/>
      <c r="M136" s="59"/>
      <c r="AA136" s="62">
        <v>1.44</v>
      </c>
      <c r="AB136" s="59"/>
    </row>
    <row r="137" spans="1:28" ht="12.75" customHeight="1">
      <c r="A137" s="35"/>
      <c r="B137" s="36" t="s">
        <v>556</v>
      </c>
      <c r="C137" s="36"/>
      <c r="D137" s="36"/>
      <c r="E137" s="36"/>
      <c r="F137" s="82"/>
      <c r="I137" s="59"/>
      <c r="K137" s="59"/>
      <c r="M137" s="59"/>
      <c r="AA137" s="62"/>
      <c r="AB137" s="59"/>
    </row>
    <row r="138" spans="1:28" ht="15.75">
      <c r="A138" s="37"/>
      <c r="B138" s="37"/>
      <c r="C138" s="37"/>
      <c r="D138" s="37"/>
      <c r="E138" s="37"/>
      <c r="F138" s="82"/>
      <c r="I138" s="59"/>
      <c r="K138" s="59"/>
      <c r="M138" s="59"/>
      <c r="AA138" s="62"/>
      <c r="AB138" s="59"/>
    </row>
    <row r="139" spans="1:28" ht="16.5" thickBot="1">
      <c r="A139" s="38"/>
      <c r="B139" s="38"/>
      <c r="C139" s="38"/>
      <c r="D139" s="38"/>
      <c r="E139" s="38"/>
      <c r="F139" s="82"/>
      <c r="I139" s="59"/>
      <c r="K139" s="59"/>
      <c r="M139" s="59"/>
      <c r="AA139" s="62"/>
      <c r="AB139" s="59"/>
    </row>
    <row r="140" spans="1:28" ht="15.75">
      <c r="A140" s="17">
        <v>11</v>
      </c>
      <c r="B140" s="18" t="s">
        <v>582</v>
      </c>
      <c r="C140" s="7"/>
      <c r="D140" s="32" t="s">
        <v>569</v>
      </c>
      <c r="E140" s="32"/>
      <c r="F140" s="82"/>
      <c r="I140" s="59"/>
      <c r="K140" s="59"/>
      <c r="M140" s="59"/>
      <c r="AA140" s="62"/>
      <c r="AB140" s="59"/>
    </row>
    <row r="141" spans="1:28" ht="12.75" customHeight="1">
      <c r="A141" s="7"/>
      <c r="B141" s="33" t="s">
        <v>549</v>
      </c>
      <c r="C141" s="33"/>
      <c r="D141" s="33"/>
      <c r="E141" s="33"/>
      <c r="F141" s="82"/>
      <c r="I141" s="59"/>
      <c r="K141" s="59"/>
      <c r="M141" s="59"/>
      <c r="AA141" s="62"/>
      <c r="AB141" s="59"/>
    </row>
    <row r="142" spans="1:28" ht="22.5" customHeight="1" thickBot="1">
      <c r="A142" s="7"/>
      <c r="B142" s="34" t="s">
        <v>583</v>
      </c>
      <c r="C142" s="34"/>
      <c r="D142" s="34"/>
      <c r="E142" s="34"/>
      <c r="F142" s="82"/>
      <c r="I142" s="59"/>
      <c r="K142" s="59"/>
      <c r="M142" s="59"/>
      <c r="AA142" s="62"/>
      <c r="AB142" s="59"/>
    </row>
    <row r="143" spans="1:28" ht="15.75">
      <c r="A143" s="35"/>
      <c r="B143" s="11" t="s">
        <v>551</v>
      </c>
      <c r="C143" s="12" t="s">
        <v>552</v>
      </c>
      <c r="D143" s="12"/>
      <c r="E143" s="13" t="s">
        <v>554</v>
      </c>
      <c r="F143" s="82"/>
      <c r="I143" s="59"/>
      <c r="K143" s="59"/>
      <c r="M143" s="59"/>
      <c r="AA143" s="62" t="s">
        <v>553</v>
      </c>
      <c r="AB143" s="59"/>
    </row>
    <row r="144" spans="1:28" ht="16.5" thickBot="1">
      <c r="A144" s="35"/>
      <c r="B144" s="14" t="s">
        <v>584</v>
      </c>
      <c r="C144" s="15" t="s">
        <v>567</v>
      </c>
      <c r="D144" s="15"/>
      <c r="E144" s="16">
        <v>0.22</v>
      </c>
      <c r="F144" s="82">
        <f>PRODUCT(AA144,1.3)</f>
        <v>2.8340000000000005</v>
      </c>
      <c r="I144" s="59"/>
      <c r="K144" s="59"/>
      <c r="M144" s="59"/>
      <c r="AA144" s="62">
        <v>2.18</v>
      </c>
      <c r="AB144" s="59"/>
    </row>
    <row r="145" spans="1:28" ht="12.75" customHeight="1">
      <c r="A145" s="35"/>
      <c r="B145" s="36" t="s">
        <v>571</v>
      </c>
      <c r="C145" s="36"/>
      <c r="D145" s="36"/>
      <c r="E145" s="36"/>
      <c r="F145" s="82"/>
      <c r="I145" s="59"/>
      <c r="K145" s="59"/>
      <c r="M145" s="59"/>
      <c r="AA145" s="62"/>
      <c r="AB145" s="59"/>
    </row>
    <row r="146" spans="1:28" ht="15.75">
      <c r="A146" s="37"/>
      <c r="B146" s="37"/>
      <c r="C146" s="37"/>
      <c r="D146" s="37"/>
      <c r="E146" s="37"/>
      <c r="F146" s="82"/>
      <c r="I146" s="59"/>
      <c r="K146" s="59"/>
      <c r="M146" s="59"/>
      <c r="AA146" s="62"/>
      <c r="AB146" s="59"/>
    </row>
    <row r="147" spans="1:28" ht="16.5" thickBot="1">
      <c r="A147" s="38"/>
      <c r="B147" s="38"/>
      <c r="C147" s="38"/>
      <c r="D147" s="38"/>
      <c r="E147" s="38"/>
      <c r="F147" s="82"/>
      <c r="I147" s="59"/>
      <c r="K147" s="59"/>
      <c r="M147" s="59"/>
      <c r="AA147" s="62"/>
      <c r="AB147" s="59"/>
    </row>
    <row r="148" spans="1:28" ht="15.75">
      <c r="A148" s="17">
        <v>12</v>
      </c>
      <c r="B148" s="18" t="s">
        <v>585</v>
      </c>
      <c r="C148" s="7"/>
      <c r="D148" s="32" t="s">
        <v>548</v>
      </c>
      <c r="E148" s="32"/>
      <c r="F148" s="82"/>
      <c r="I148" s="59"/>
      <c r="K148" s="59"/>
      <c r="M148" s="59"/>
      <c r="AA148" s="62"/>
      <c r="AB148" s="59"/>
    </row>
    <row r="149" spans="1:28" ht="12.75" customHeight="1">
      <c r="A149" s="7"/>
      <c r="B149" s="33" t="s">
        <v>549</v>
      </c>
      <c r="C149" s="33"/>
      <c r="D149" s="33"/>
      <c r="E149" s="33"/>
      <c r="F149" s="82"/>
      <c r="I149" s="59"/>
      <c r="K149" s="59"/>
      <c r="M149" s="59"/>
      <c r="AA149" s="62"/>
      <c r="AB149" s="59"/>
    </row>
    <row r="150" spans="1:28" ht="22.5" customHeight="1" thickBot="1">
      <c r="A150" s="7"/>
      <c r="B150" s="34" t="s">
        <v>586</v>
      </c>
      <c r="C150" s="34"/>
      <c r="D150" s="34"/>
      <c r="E150" s="34"/>
      <c r="F150" s="82"/>
      <c r="I150" s="59"/>
      <c r="K150" s="59"/>
      <c r="M150" s="59"/>
      <c r="AA150" s="62"/>
      <c r="AB150" s="59"/>
    </row>
    <row r="151" spans="1:28" ht="15.75">
      <c r="A151" s="35"/>
      <c r="B151" s="11" t="s">
        <v>551</v>
      </c>
      <c r="C151" s="12" t="s">
        <v>552</v>
      </c>
      <c r="D151" s="12"/>
      <c r="E151" s="13" t="s">
        <v>554</v>
      </c>
      <c r="F151" s="82"/>
      <c r="I151" s="59"/>
      <c r="K151" s="59"/>
      <c r="M151" s="59"/>
      <c r="AA151" s="62" t="s">
        <v>553</v>
      </c>
      <c r="AB151" s="59"/>
    </row>
    <row r="152" spans="1:28" ht="16.5" thickBot="1">
      <c r="A152" s="35"/>
      <c r="B152" s="14"/>
      <c r="C152" s="15" t="s">
        <v>567</v>
      </c>
      <c r="D152" s="15"/>
      <c r="E152" s="16">
        <v>0.22</v>
      </c>
      <c r="F152" s="82">
        <f>PRODUCT(AA152,1.3)</f>
        <v>2.8340000000000005</v>
      </c>
      <c r="I152" s="59"/>
      <c r="K152" s="59"/>
      <c r="M152" s="59"/>
      <c r="AA152" s="62">
        <v>2.18</v>
      </c>
      <c r="AB152" s="59"/>
    </row>
    <row r="153" spans="1:28" ht="12.75" customHeight="1">
      <c r="A153" s="35"/>
      <c r="B153" s="36" t="s">
        <v>571</v>
      </c>
      <c r="C153" s="36"/>
      <c r="D153" s="36"/>
      <c r="E153" s="36"/>
      <c r="F153" s="82"/>
      <c r="I153" s="59"/>
      <c r="K153" s="59"/>
      <c r="M153" s="59"/>
      <c r="AA153" s="62"/>
      <c r="AB153" s="59"/>
    </row>
    <row r="154" spans="1:28" ht="15.75">
      <c r="A154" s="37"/>
      <c r="B154" s="37"/>
      <c r="C154" s="37"/>
      <c r="D154" s="37"/>
      <c r="E154" s="37"/>
      <c r="F154" s="82"/>
      <c r="I154" s="59"/>
      <c r="K154" s="59"/>
      <c r="M154" s="59"/>
      <c r="AA154" s="62"/>
      <c r="AB154" s="59"/>
    </row>
    <row r="155" spans="1:28" ht="16.5" thickBot="1">
      <c r="A155" s="38"/>
      <c r="B155" s="38"/>
      <c r="C155" s="38"/>
      <c r="D155" s="38"/>
      <c r="E155" s="38"/>
      <c r="F155" s="82"/>
      <c r="I155" s="59"/>
      <c r="K155" s="59"/>
      <c r="M155" s="59"/>
      <c r="AA155" s="62"/>
      <c r="AB155" s="59"/>
    </row>
    <row r="156" spans="1:28" ht="15.75">
      <c r="A156" s="17">
        <v>13</v>
      </c>
      <c r="B156" s="18" t="s">
        <v>587</v>
      </c>
      <c r="C156" s="7"/>
      <c r="D156" s="32" t="s">
        <v>548</v>
      </c>
      <c r="E156" s="32"/>
      <c r="F156" s="82"/>
      <c r="I156" s="59"/>
      <c r="K156" s="59"/>
      <c r="M156" s="59"/>
      <c r="AA156" s="62"/>
      <c r="AB156" s="59"/>
    </row>
    <row r="157" spans="1:28" ht="12.75" customHeight="1">
      <c r="A157" s="7"/>
      <c r="B157" s="33" t="s">
        <v>549</v>
      </c>
      <c r="C157" s="33"/>
      <c r="D157" s="33"/>
      <c r="E157" s="33"/>
      <c r="F157" s="82"/>
      <c r="I157" s="59"/>
      <c r="K157" s="59"/>
      <c r="M157" s="59"/>
      <c r="AA157" s="62"/>
      <c r="AB157" s="59"/>
    </row>
    <row r="158" spans="1:28" ht="22.5" customHeight="1" thickBot="1">
      <c r="A158" s="7"/>
      <c r="B158" s="34" t="s">
        <v>588</v>
      </c>
      <c r="C158" s="34"/>
      <c r="D158" s="34"/>
      <c r="E158" s="34"/>
      <c r="F158" s="82"/>
      <c r="I158" s="59"/>
      <c r="K158" s="59"/>
      <c r="M158" s="59"/>
      <c r="AA158" s="62"/>
      <c r="AB158" s="59"/>
    </row>
    <row r="159" spans="1:28" ht="15.75">
      <c r="A159" s="35"/>
      <c r="B159" s="11" t="s">
        <v>551</v>
      </c>
      <c r="C159" s="12" t="s">
        <v>552</v>
      </c>
      <c r="D159" s="12"/>
      <c r="E159" s="13" t="s">
        <v>554</v>
      </c>
      <c r="F159" s="82"/>
      <c r="I159" s="59"/>
      <c r="K159" s="59"/>
      <c r="M159" s="59"/>
      <c r="AA159" s="62" t="s">
        <v>553</v>
      </c>
      <c r="AB159" s="59"/>
    </row>
    <row r="160" spans="1:28" ht="16.5" thickBot="1">
      <c r="A160" s="35"/>
      <c r="B160" s="14"/>
      <c r="C160" s="15" t="s">
        <v>555</v>
      </c>
      <c r="D160" s="15"/>
      <c r="E160" s="16">
        <v>0.22</v>
      </c>
      <c r="F160" s="82">
        <f>PRODUCT(AA160,1.3)</f>
        <v>3.094</v>
      </c>
      <c r="I160" s="59"/>
      <c r="K160" s="59"/>
      <c r="M160" s="59"/>
      <c r="AA160" s="62">
        <v>2.38</v>
      </c>
      <c r="AB160" s="59"/>
    </row>
    <row r="161" spans="1:28" ht="12.75" customHeight="1">
      <c r="A161" s="35"/>
      <c r="B161" s="36" t="s">
        <v>556</v>
      </c>
      <c r="C161" s="36"/>
      <c r="D161" s="36"/>
      <c r="E161" s="36"/>
      <c r="F161" s="82"/>
      <c r="I161" s="59"/>
      <c r="K161" s="59"/>
      <c r="M161" s="59"/>
      <c r="AA161" s="62"/>
      <c r="AB161" s="59"/>
    </row>
    <row r="162" spans="1:28" ht="15.75">
      <c r="A162" s="37"/>
      <c r="B162" s="37"/>
      <c r="C162" s="37"/>
      <c r="D162" s="37"/>
      <c r="E162" s="37"/>
      <c r="F162" s="82"/>
      <c r="I162" s="59"/>
      <c r="K162" s="59"/>
      <c r="M162" s="59"/>
      <c r="AA162" s="62"/>
      <c r="AB162" s="59"/>
    </row>
    <row r="163" spans="1:28" ht="16.5" thickBot="1">
      <c r="A163" s="38"/>
      <c r="B163" s="38"/>
      <c r="C163" s="38"/>
      <c r="D163" s="38"/>
      <c r="E163" s="38"/>
      <c r="F163" s="82"/>
      <c r="I163" s="59"/>
      <c r="K163" s="59"/>
      <c r="M163" s="59"/>
      <c r="AA163" s="62"/>
      <c r="AB163" s="59"/>
    </row>
    <row r="164" spans="1:28" ht="15.75">
      <c r="A164" s="17">
        <v>14</v>
      </c>
      <c r="B164" s="18" t="s">
        <v>589</v>
      </c>
      <c r="C164" s="7"/>
      <c r="D164" s="32" t="s">
        <v>548</v>
      </c>
      <c r="E164" s="32"/>
      <c r="F164" s="82"/>
      <c r="I164" s="59"/>
      <c r="K164" s="59"/>
      <c r="M164" s="59"/>
      <c r="AA164" s="62"/>
      <c r="AB164" s="59"/>
    </row>
    <row r="165" spans="1:28" ht="12.75" customHeight="1">
      <c r="A165" s="7"/>
      <c r="B165" s="33" t="s">
        <v>549</v>
      </c>
      <c r="C165" s="33"/>
      <c r="D165" s="33"/>
      <c r="E165" s="33"/>
      <c r="F165" s="82"/>
      <c r="I165" s="59"/>
      <c r="K165" s="59"/>
      <c r="M165" s="59"/>
      <c r="AA165" s="62"/>
      <c r="AB165" s="59"/>
    </row>
    <row r="166" spans="1:28" ht="22.5" customHeight="1" thickBot="1">
      <c r="A166" s="7"/>
      <c r="B166" s="34" t="s">
        <v>586</v>
      </c>
      <c r="C166" s="34"/>
      <c r="D166" s="34"/>
      <c r="E166" s="34"/>
      <c r="F166" s="82"/>
      <c r="I166" s="59"/>
      <c r="K166" s="59"/>
      <c r="M166" s="59"/>
      <c r="AA166" s="62"/>
      <c r="AB166" s="59"/>
    </row>
    <row r="167" spans="1:28" ht="15.75">
      <c r="A167" s="35"/>
      <c r="B167" s="11" t="s">
        <v>551</v>
      </c>
      <c r="C167" s="12" t="s">
        <v>552</v>
      </c>
      <c r="D167" s="12"/>
      <c r="E167" s="13" t="s">
        <v>554</v>
      </c>
      <c r="F167" s="82"/>
      <c r="I167" s="59"/>
      <c r="K167" s="59"/>
      <c r="M167" s="59"/>
      <c r="AA167" s="62" t="s">
        <v>553</v>
      </c>
      <c r="AB167" s="59"/>
    </row>
    <row r="168" spans="1:28" ht="16.5" thickBot="1">
      <c r="A168" s="35"/>
      <c r="B168" s="14">
        <v>10.5</v>
      </c>
      <c r="C168" s="15" t="s">
        <v>555</v>
      </c>
      <c r="D168" s="15"/>
      <c r="E168" s="16">
        <v>0.22</v>
      </c>
      <c r="F168" s="82">
        <f>PRODUCT(AA168,1.3)</f>
        <v>2.8340000000000005</v>
      </c>
      <c r="I168" s="59"/>
      <c r="K168" s="59"/>
      <c r="M168" s="59"/>
      <c r="AA168" s="62">
        <v>2.18</v>
      </c>
      <c r="AB168" s="59"/>
    </row>
    <row r="169" spans="1:28" ht="12.75" customHeight="1">
      <c r="A169" s="35"/>
      <c r="B169" s="36" t="s">
        <v>556</v>
      </c>
      <c r="C169" s="36"/>
      <c r="D169" s="36"/>
      <c r="E169" s="36"/>
      <c r="F169" s="82"/>
      <c r="I169" s="59"/>
      <c r="K169" s="59"/>
      <c r="M169" s="59"/>
      <c r="AA169" s="62"/>
      <c r="AB169" s="59"/>
    </row>
    <row r="170" spans="1:28" ht="15.75">
      <c r="A170" s="37"/>
      <c r="B170" s="37"/>
      <c r="C170" s="37"/>
      <c r="D170" s="37"/>
      <c r="E170" s="37"/>
      <c r="F170" s="82"/>
      <c r="I170" s="59"/>
      <c r="K170" s="59"/>
      <c r="M170" s="59"/>
      <c r="AA170" s="62"/>
      <c r="AB170" s="59"/>
    </row>
    <row r="171" spans="1:28" ht="16.5" thickBot="1">
      <c r="A171" s="38"/>
      <c r="B171" s="38"/>
      <c r="C171" s="38"/>
      <c r="D171" s="38"/>
      <c r="E171" s="38"/>
      <c r="F171" s="82"/>
      <c r="I171" s="59"/>
      <c r="K171" s="59"/>
      <c r="M171" s="59"/>
      <c r="AA171" s="62"/>
      <c r="AB171" s="59"/>
    </row>
    <row r="172" spans="1:28" ht="15.75">
      <c r="A172" s="17">
        <v>15</v>
      </c>
      <c r="B172" s="18" t="s">
        <v>590</v>
      </c>
      <c r="C172" s="7"/>
      <c r="D172" s="32" t="s">
        <v>548</v>
      </c>
      <c r="E172" s="32"/>
      <c r="F172" s="82"/>
      <c r="I172" s="59"/>
      <c r="K172" s="59"/>
      <c r="M172" s="59"/>
      <c r="AA172" s="62"/>
      <c r="AB172" s="59"/>
    </row>
    <row r="173" spans="1:28" ht="12.75" customHeight="1">
      <c r="A173" s="7"/>
      <c r="B173" s="33" t="s">
        <v>549</v>
      </c>
      <c r="C173" s="33"/>
      <c r="D173" s="33"/>
      <c r="E173" s="33"/>
      <c r="F173" s="82"/>
      <c r="I173" s="59"/>
      <c r="K173" s="59"/>
      <c r="M173" s="59"/>
      <c r="AA173" s="62"/>
      <c r="AB173" s="59"/>
    </row>
    <row r="174" spans="1:28" ht="22.5" customHeight="1" thickBot="1">
      <c r="A174" s="7"/>
      <c r="B174" s="34" t="s">
        <v>591</v>
      </c>
      <c r="C174" s="34"/>
      <c r="D174" s="34"/>
      <c r="E174" s="34"/>
      <c r="F174" s="82"/>
      <c r="I174" s="59"/>
      <c r="K174" s="59"/>
      <c r="M174" s="59"/>
      <c r="AA174" s="62"/>
      <c r="AB174" s="59"/>
    </row>
    <row r="175" spans="1:28" ht="15.75">
      <c r="A175" s="35"/>
      <c r="B175" s="11" t="s">
        <v>551</v>
      </c>
      <c r="C175" s="12" t="s">
        <v>552</v>
      </c>
      <c r="D175" s="12"/>
      <c r="E175" s="13" t="s">
        <v>554</v>
      </c>
      <c r="F175" s="82"/>
      <c r="I175" s="59"/>
      <c r="K175" s="59"/>
      <c r="M175" s="59"/>
      <c r="AA175" s="62" t="s">
        <v>553</v>
      </c>
      <c r="AB175" s="59"/>
    </row>
    <row r="176" spans="1:28" ht="16.5" thickBot="1">
      <c r="A176" s="35"/>
      <c r="B176" s="14">
        <v>10.5</v>
      </c>
      <c r="C176" s="15" t="s">
        <v>555</v>
      </c>
      <c r="D176" s="15"/>
      <c r="E176" s="16">
        <v>0.22</v>
      </c>
      <c r="F176" s="82">
        <f>PRODUCT(AA176,1.3)</f>
        <v>2.964</v>
      </c>
      <c r="I176" s="59"/>
      <c r="K176" s="59"/>
      <c r="M176" s="59"/>
      <c r="AA176" s="62">
        <v>2.28</v>
      </c>
      <c r="AB176" s="59"/>
    </row>
    <row r="177" spans="1:28" ht="12.75" customHeight="1">
      <c r="A177" s="35"/>
      <c r="B177" s="36" t="s">
        <v>556</v>
      </c>
      <c r="C177" s="36"/>
      <c r="D177" s="36"/>
      <c r="E177" s="36"/>
      <c r="F177" s="82"/>
      <c r="I177" s="59"/>
      <c r="K177" s="59"/>
      <c r="M177" s="59"/>
      <c r="AA177" s="62"/>
      <c r="AB177" s="59"/>
    </row>
    <row r="178" spans="1:28" ht="15.75">
      <c r="A178" s="37"/>
      <c r="B178" s="37"/>
      <c r="C178" s="37"/>
      <c r="D178" s="37"/>
      <c r="E178" s="37"/>
      <c r="F178" s="82"/>
      <c r="I178" s="59"/>
      <c r="K178" s="59"/>
      <c r="M178" s="59"/>
      <c r="AA178" s="62"/>
      <c r="AB178" s="59"/>
    </row>
    <row r="179" spans="1:28" ht="16.5" thickBot="1">
      <c r="A179" s="38"/>
      <c r="B179" s="38"/>
      <c r="C179" s="38"/>
      <c r="D179" s="38"/>
      <c r="E179" s="38"/>
      <c r="F179" s="82"/>
      <c r="I179" s="59"/>
      <c r="K179" s="59"/>
      <c r="M179" s="59"/>
      <c r="AA179" s="62"/>
      <c r="AB179" s="59"/>
    </row>
    <row r="180" spans="1:28" ht="15.75">
      <c r="A180" s="17">
        <v>16</v>
      </c>
      <c r="B180" s="18" t="s">
        <v>592</v>
      </c>
      <c r="C180" s="7"/>
      <c r="D180" s="32" t="s">
        <v>548</v>
      </c>
      <c r="E180" s="32"/>
      <c r="F180" s="82"/>
      <c r="I180" s="59"/>
      <c r="K180" s="59"/>
      <c r="M180" s="59"/>
      <c r="AA180" s="62"/>
      <c r="AB180" s="59"/>
    </row>
    <row r="181" spans="1:28" ht="12.75" customHeight="1">
      <c r="A181" s="7"/>
      <c r="B181" s="33" t="s">
        <v>549</v>
      </c>
      <c r="C181" s="33"/>
      <c r="D181" s="33"/>
      <c r="E181" s="33"/>
      <c r="F181" s="82"/>
      <c r="I181" s="59"/>
      <c r="K181" s="59"/>
      <c r="M181" s="59"/>
      <c r="AA181" s="62"/>
      <c r="AB181" s="59"/>
    </row>
    <row r="182" spans="1:28" ht="22.5" customHeight="1" thickBot="1">
      <c r="A182" s="7"/>
      <c r="B182" s="34" t="s">
        <v>565</v>
      </c>
      <c r="C182" s="34"/>
      <c r="D182" s="34"/>
      <c r="E182" s="34"/>
      <c r="F182" s="82"/>
      <c r="I182" s="59"/>
      <c r="K182" s="59"/>
      <c r="M182" s="59"/>
      <c r="AA182" s="62"/>
      <c r="AB182" s="59"/>
    </row>
    <row r="183" spans="1:28" ht="15.75">
      <c r="A183" s="35"/>
      <c r="B183" s="11" t="s">
        <v>551</v>
      </c>
      <c r="C183" s="12" t="s">
        <v>552</v>
      </c>
      <c r="D183" s="12"/>
      <c r="E183" s="13" t="s">
        <v>554</v>
      </c>
      <c r="F183" s="82"/>
      <c r="I183" s="59"/>
      <c r="K183" s="59"/>
      <c r="M183" s="59"/>
      <c r="AA183" s="62" t="s">
        <v>553</v>
      </c>
      <c r="AB183" s="59"/>
    </row>
    <row r="184" spans="1:28" ht="16.5" thickBot="1">
      <c r="A184" s="35"/>
      <c r="B184" s="14">
        <v>10.5</v>
      </c>
      <c r="C184" s="15" t="s">
        <v>555</v>
      </c>
      <c r="D184" s="15"/>
      <c r="E184" s="16">
        <v>0.22</v>
      </c>
      <c r="F184" s="82">
        <f>PRODUCT(AA184,1.3)</f>
        <v>2.964</v>
      </c>
      <c r="I184" s="59"/>
      <c r="K184" s="59"/>
      <c r="M184" s="59"/>
      <c r="AA184" s="62">
        <v>2.28</v>
      </c>
      <c r="AB184" s="59"/>
    </row>
    <row r="185" spans="1:28" ht="12.75" customHeight="1">
      <c r="A185" s="35"/>
      <c r="B185" s="36" t="s">
        <v>556</v>
      </c>
      <c r="C185" s="36"/>
      <c r="D185" s="36"/>
      <c r="E185" s="36"/>
      <c r="F185" s="82"/>
      <c r="I185" s="59"/>
      <c r="K185" s="59"/>
      <c r="M185" s="59"/>
      <c r="AA185" s="62"/>
      <c r="AB185" s="59"/>
    </row>
    <row r="186" spans="1:28" ht="15.75">
      <c r="A186" s="37"/>
      <c r="B186" s="37"/>
      <c r="C186" s="37"/>
      <c r="D186" s="37"/>
      <c r="E186" s="37"/>
      <c r="F186" s="82"/>
      <c r="I186" s="59"/>
      <c r="K186" s="59"/>
      <c r="M186" s="59"/>
      <c r="AA186" s="62"/>
      <c r="AB186" s="59"/>
    </row>
    <row r="187" spans="1:28" ht="16.5" thickBot="1">
      <c r="A187" s="38"/>
      <c r="B187" s="38"/>
      <c r="C187" s="38"/>
      <c r="D187" s="38"/>
      <c r="E187" s="38"/>
      <c r="F187" s="82"/>
      <c r="I187" s="59"/>
      <c r="K187" s="59"/>
      <c r="M187" s="59"/>
      <c r="AA187" s="62"/>
      <c r="AB187" s="59"/>
    </row>
    <row r="188" spans="1:28" ht="15.75">
      <c r="A188" s="17">
        <v>17</v>
      </c>
      <c r="B188" s="18" t="s">
        <v>593</v>
      </c>
      <c r="C188" s="7"/>
      <c r="D188" s="32" t="s">
        <v>548</v>
      </c>
      <c r="E188" s="32"/>
      <c r="F188" s="82"/>
      <c r="I188" s="59"/>
      <c r="K188" s="59"/>
      <c r="M188" s="59"/>
      <c r="AA188" s="62"/>
      <c r="AB188" s="59"/>
    </row>
    <row r="189" spans="1:28" ht="12.75" customHeight="1">
      <c r="A189" s="7"/>
      <c r="B189" s="33" t="s">
        <v>549</v>
      </c>
      <c r="C189" s="33"/>
      <c r="D189" s="33"/>
      <c r="E189" s="33"/>
      <c r="F189" s="82"/>
      <c r="I189" s="59"/>
      <c r="K189" s="59"/>
      <c r="M189" s="59"/>
      <c r="AA189" s="62"/>
      <c r="AB189" s="59"/>
    </row>
    <row r="190" spans="1:28" ht="16.5" thickBot="1">
      <c r="A190" s="7"/>
      <c r="B190" s="34" t="s">
        <v>594</v>
      </c>
      <c r="C190" s="34"/>
      <c r="D190" s="34"/>
      <c r="E190" s="34"/>
      <c r="F190" s="82"/>
      <c r="I190" s="59"/>
      <c r="K190" s="59"/>
      <c r="M190" s="59"/>
      <c r="AA190" s="62"/>
      <c r="AB190" s="59"/>
    </row>
    <row r="191" spans="1:28" ht="15.75">
      <c r="A191" s="35"/>
      <c r="B191" s="11" t="s">
        <v>551</v>
      </c>
      <c r="C191" s="12" t="s">
        <v>552</v>
      </c>
      <c r="D191" s="12"/>
      <c r="E191" s="13" t="s">
        <v>554</v>
      </c>
      <c r="F191" s="82"/>
      <c r="I191" s="59"/>
      <c r="K191" s="59"/>
      <c r="M191" s="59"/>
      <c r="AA191" s="62" t="s">
        <v>553</v>
      </c>
      <c r="AB191" s="59"/>
    </row>
    <row r="192" spans="1:28" ht="16.5" thickBot="1">
      <c r="A192" s="35"/>
      <c r="B192" s="14">
        <v>10.5</v>
      </c>
      <c r="C192" s="15" t="s">
        <v>555</v>
      </c>
      <c r="D192" s="15"/>
      <c r="E192" s="16">
        <v>0.22</v>
      </c>
      <c r="F192" s="82">
        <f>PRODUCT(AA192,1.3)</f>
        <v>1.6640000000000001</v>
      </c>
      <c r="I192" s="59"/>
      <c r="K192" s="59"/>
      <c r="M192" s="59"/>
      <c r="AA192" s="62">
        <v>1.28</v>
      </c>
      <c r="AB192" s="59"/>
    </row>
    <row r="193" spans="1:28" ht="12.75" customHeight="1">
      <c r="A193" s="35"/>
      <c r="B193" s="36" t="s">
        <v>556</v>
      </c>
      <c r="C193" s="36"/>
      <c r="D193" s="36"/>
      <c r="E193" s="36"/>
      <c r="F193" s="82"/>
      <c r="I193" s="59"/>
      <c r="K193" s="59"/>
      <c r="M193" s="59"/>
      <c r="AA193" s="62"/>
      <c r="AB193" s="59"/>
    </row>
    <row r="194" spans="1:28" ht="15.75">
      <c r="A194" s="37"/>
      <c r="B194" s="37"/>
      <c r="C194" s="37"/>
      <c r="D194" s="37"/>
      <c r="E194" s="37"/>
      <c r="F194" s="82"/>
      <c r="I194" s="59"/>
      <c r="K194" s="59"/>
      <c r="M194" s="59"/>
      <c r="AA194" s="62"/>
      <c r="AB194" s="59"/>
    </row>
    <row r="195" spans="1:28" ht="16.5" thickBot="1">
      <c r="A195" s="38"/>
      <c r="B195" s="38"/>
      <c r="C195" s="38"/>
      <c r="D195" s="38"/>
      <c r="E195" s="38"/>
      <c r="F195" s="82"/>
      <c r="I195" s="59"/>
      <c r="K195" s="59"/>
      <c r="M195" s="59"/>
      <c r="AA195" s="62"/>
      <c r="AB195" s="59"/>
    </row>
    <row r="196" spans="1:28" ht="15.75">
      <c r="A196" s="17">
        <v>18</v>
      </c>
      <c r="B196" s="18" t="s">
        <v>595</v>
      </c>
      <c r="C196" s="7"/>
      <c r="D196" s="32" t="s">
        <v>548</v>
      </c>
      <c r="E196" s="32"/>
      <c r="F196" s="82"/>
      <c r="I196" s="59"/>
      <c r="K196" s="59"/>
      <c r="M196" s="59"/>
      <c r="AA196" s="62"/>
      <c r="AB196" s="59"/>
    </row>
    <row r="197" spans="1:28" ht="12.75" customHeight="1">
      <c r="A197" s="7"/>
      <c r="B197" s="33" t="s">
        <v>549</v>
      </c>
      <c r="C197" s="33"/>
      <c r="D197" s="33"/>
      <c r="E197" s="33"/>
      <c r="F197" s="82"/>
      <c r="I197" s="59"/>
      <c r="K197" s="59"/>
      <c r="M197" s="59"/>
      <c r="AA197" s="62"/>
      <c r="AB197" s="59"/>
    </row>
    <row r="198" spans="1:28" ht="22.5" customHeight="1" thickBot="1">
      <c r="A198" s="7"/>
      <c r="B198" s="34" t="s">
        <v>596</v>
      </c>
      <c r="C198" s="34"/>
      <c r="D198" s="34"/>
      <c r="E198" s="34"/>
      <c r="F198" s="82"/>
      <c r="I198" s="59"/>
      <c r="K198" s="59"/>
      <c r="M198" s="59"/>
      <c r="AA198" s="62"/>
      <c r="AB198" s="59"/>
    </row>
    <row r="199" spans="1:28" ht="15.75">
      <c r="A199" s="35"/>
      <c r="B199" s="11" t="s">
        <v>551</v>
      </c>
      <c r="C199" s="12" t="s">
        <v>552</v>
      </c>
      <c r="D199" s="12"/>
      <c r="E199" s="13" t="s">
        <v>554</v>
      </c>
      <c r="F199" s="82"/>
      <c r="I199" s="59"/>
      <c r="K199" s="59"/>
      <c r="M199" s="59"/>
      <c r="AA199" s="62" t="s">
        <v>553</v>
      </c>
      <c r="AB199" s="59"/>
    </row>
    <row r="200" spans="1:28" ht="16.5" thickBot="1">
      <c r="A200" s="35"/>
      <c r="B200" s="14">
        <v>10.5</v>
      </c>
      <c r="C200" s="15" t="s">
        <v>555</v>
      </c>
      <c r="D200" s="15"/>
      <c r="E200" s="16">
        <v>0.22</v>
      </c>
      <c r="F200" s="82">
        <f>PRODUCT(AA200,1.3)</f>
        <v>2.0540000000000003</v>
      </c>
      <c r="I200" s="59"/>
      <c r="K200" s="59"/>
      <c r="M200" s="59"/>
      <c r="AA200" s="62">
        <v>1.58</v>
      </c>
      <c r="AB200" s="59"/>
    </row>
    <row r="201" spans="1:28" ht="12.75" customHeight="1">
      <c r="A201" s="35"/>
      <c r="B201" s="36" t="s">
        <v>556</v>
      </c>
      <c r="C201" s="36"/>
      <c r="D201" s="36"/>
      <c r="E201" s="36"/>
      <c r="F201" s="82"/>
      <c r="I201" s="59"/>
      <c r="K201" s="59"/>
      <c r="M201" s="59"/>
      <c r="AA201" s="62"/>
      <c r="AB201" s="59"/>
    </row>
    <row r="202" spans="1:28" ht="15.75">
      <c r="A202" s="37"/>
      <c r="B202" s="37"/>
      <c r="C202" s="37"/>
      <c r="D202" s="37"/>
      <c r="E202" s="37"/>
      <c r="F202" s="82"/>
      <c r="I202" s="59"/>
      <c r="K202" s="59"/>
      <c r="M202" s="59"/>
      <c r="AA202" s="62"/>
      <c r="AB202" s="59"/>
    </row>
    <row r="203" spans="1:28" ht="16.5" thickBot="1">
      <c r="A203" s="38"/>
      <c r="B203" s="38"/>
      <c r="C203" s="38"/>
      <c r="D203" s="38"/>
      <c r="E203" s="38"/>
      <c r="F203" s="82"/>
      <c r="I203" s="59"/>
      <c r="K203" s="59"/>
      <c r="M203" s="59"/>
      <c r="AA203" s="62"/>
      <c r="AB203" s="59"/>
    </row>
    <row r="204" spans="1:28" ht="15.75">
      <c r="A204" s="17">
        <v>19</v>
      </c>
      <c r="B204" s="18" t="s">
        <v>597</v>
      </c>
      <c r="C204" s="7"/>
      <c r="D204" s="32" t="s">
        <v>548</v>
      </c>
      <c r="E204" s="32"/>
      <c r="F204" s="82"/>
      <c r="I204" s="59"/>
      <c r="K204" s="59"/>
      <c r="M204" s="59"/>
      <c r="AA204" s="62"/>
      <c r="AB204" s="59"/>
    </row>
    <row r="205" spans="1:28" ht="12.75" customHeight="1">
      <c r="A205" s="7"/>
      <c r="B205" s="33" t="s">
        <v>549</v>
      </c>
      <c r="C205" s="33"/>
      <c r="D205" s="33"/>
      <c r="E205" s="33"/>
      <c r="F205" s="82"/>
      <c r="I205" s="59"/>
      <c r="K205" s="59"/>
      <c r="M205" s="59"/>
      <c r="AA205" s="62"/>
      <c r="AB205" s="59"/>
    </row>
    <row r="206" spans="1:28" ht="16.5" thickBot="1">
      <c r="A206" s="7"/>
      <c r="B206" s="34" t="s">
        <v>598</v>
      </c>
      <c r="C206" s="34"/>
      <c r="D206" s="34"/>
      <c r="E206" s="34"/>
      <c r="F206" s="82"/>
      <c r="I206" s="59"/>
      <c r="K206" s="59"/>
      <c r="M206" s="59"/>
      <c r="AA206" s="62"/>
      <c r="AB206" s="59"/>
    </row>
    <row r="207" spans="1:28" ht="15.75">
      <c r="A207" s="35"/>
      <c r="B207" s="11" t="s">
        <v>551</v>
      </c>
      <c r="C207" s="12" t="s">
        <v>552</v>
      </c>
      <c r="D207" s="12"/>
      <c r="E207" s="13" t="s">
        <v>554</v>
      </c>
      <c r="F207" s="82"/>
      <c r="I207" s="59"/>
      <c r="K207" s="59"/>
      <c r="M207" s="59"/>
      <c r="AA207" s="62" t="s">
        <v>553</v>
      </c>
      <c r="AB207" s="59"/>
    </row>
    <row r="208" spans="1:28" ht="16.5" thickBot="1">
      <c r="A208" s="35"/>
      <c r="B208" s="14">
        <v>10.5</v>
      </c>
      <c r="C208" s="15" t="s">
        <v>555</v>
      </c>
      <c r="D208" s="15"/>
      <c r="E208" s="16">
        <v>0.22</v>
      </c>
      <c r="F208" s="82">
        <f>PRODUCT(AA208,1.3)</f>
        <v>2.0540000000000003</v>
      </c>
      <c r="I208" s="59"/>
      <c r="K208" s="59"/>
      <c r="M208" s="59"/>
      <c r="AA208" s="62">
        <v>1.58</v>
      </c>
      <c r="AB208" s="59"/>
    </row>
    <row r="209" spans="1:28" ht="12.75" customHeight="1">
      <c r="A209" s="35"/>
      <c r="B209" s="36" t="s">
        <v>556</v>
      </c>
      <c r="C209" s="36"/>
      <c r="D209" s="36"/>
      <c r="E209" s="36"/>
      <c r="F209" s="82"/>
      <c r="I209" s="59"/>
      <c r="K209" s="59"/>
      <c r="M209" s="59"/>
      <c r="AA209" s="62"/>
      <c r="AB209" s="59"/>
    </row>
    <row r="210" spans="1:28" ht="15.75">
      <c r="A210" s="37"/>
      <c r="B210" s="37"/>
      <c r="C210" s="37"/>
      <c r="D210" s="37"/>
      <c r="E210" s="37"/>
      <c r="F210" s="82"/>
      <c r="I210" s="59"/>
      <c r="K210" s="59"/>
      <c r="M210" s="59"/>
      <c r="AA210" s="62"/>
      <c r="AB210" s="59"/>
    </row>
    <row r="211" spans="1:28" ht="16.5" thickBot="1">
      <c r="A211" s="38"/>
      <c r="B211" s="38"/>
      <c r="C211" s="38"/>
      <c r="D211" s="38"/>
      <c r="E211" s="38"/>
      <c r="F211" s="82"/>
      <c r="I211" s="59"/>
      <c r="K211" s="59"/>
      <c r="M211" s="59"/>
      <c r="AA211" s="62"/>
      <c r="AB211" s="59"/>
    </row>
    <row r="212" spans="1:28" ht="15.75">
      <c r="A212" s="17">
        <v>20</v>
      </c>
      <c r="B212" s="18" t="s">
        <v>599</v>
      </c>
      <c r="C212" s="7"/>
      <c r="D212" s="32" t="s">
        <v>569</v>
      </c>
      <c r="E212" s="32"/>
      <c r="F212" s="82"/>
      <c r="I212" s="59"/>
      <c r="K212" s="59"/>
      <c r="M212" s="59"/>
      <c r="AA212" s="62"/>
      <c r="AB212" s="59"/>
    </row>
    <row r="213" spans="1:28" ht="12.75" customHeight="1">
      <c r="A213" s="7"/>
      <c r="B213" s="33" t="s">
        <v>549</v>
      </c>
      <c r="C213" s="33"/>
      <c r="D213" s="33"/>
      <c r="E213" s="33"/>
      <c r="F213" s="82"/>
      <c r="I213" s="59"/>
      <c r="K213" s="59"/>
      <c r="M213" s="59"/>
      <c r="AA213" s="62"/>
      <c r="AB213" s="59"/>
    </row>
    <row r="214" spans="1:28" ht="22.5" customHeight="1" thickBot="1">
      <c r="A214" s="7"/>
      <c r="B214" s="34" t="s">
        <v>600</v>
      </c>
      <c r="C214" s="34"/>
      <c r="D214" s="34"/>
      <c r="E214" s="34"/>
      <c r="F214" s="82"/>
      <c r="I214" s="59"/>
      <c r="K214" s="59"/>
      <c r="M214" s="59"/>
      <c r="AA214" s="62"/>
      <c r="AB214" s="59"/>
    </row>
    <row r="215" spans="1:28" ht="15.75">
      <c r="A215" s="35"/>
      <c r="B215" s="11" t="s">
        <v>551</v>
      </c>
      <c r="C215" s="12" t="s">
        <v>552</v>
      </c>
      <c r="D215" s="12"/>
      <c r="E215" s="13" t="s">
        <v>554</v>
      </c>
      <c r="F215" s="82"/>
      <c r="I215" s="59"/>
      <c r="K215" s="59"/>
      <c r="M215" s="59"/>
      <c r="AA215" s="62" t="s">
        <v>553</v>
      </c>
      <c r="AB215" s="59"/>
    </row>
    <row r="216" spans="1:28" ht="16.5" thickBot="1">
      <c r="A216" s="35"/>
      <c r="B216" s="14">
        <v>10.5</v>
      </c>
      <c r="C216" s="15" t="s">
        <v>555</v>
      </c>
      <c r="D216" s="15"/>
      <c r="E216" s="16">
        <v>0.22</v>
      </c>
      <c r="F216" s="82">
        <f>PRODUCT(AA216,1.3)</f>
        <v>3.172</v>
      </c>
      <c r="I216" s="59"/>
      <c r="K216" s="59"/>
      <c r="M216" s="59"/>
      <c r="AA216" s="62">
        <v>2.44</v>
      </c>
      <c r="AB216" s="59"/>
    </row>
    <row r="217" spans="1:28" ht="12.75" customHeight="1">
      <c r="A217" s="35"/>
      <c r="B217" s="36" t="s">
        <v>556</v>
      </c>
      <c r="C217" s="36"/>
      <c r="D217" s="36"/>
      <c r="E217" s="36"/>
      <c r="F217" s="82"/>
      <c r="I217" s="59"/>
      <c r="K217" s="59"/>
      <c r="M217" s="59"/>
      <c r="AA217" s="62"/>
      <c r="AB217" s="59"/>
    </row>
    <row r="218" spans="1:28" ht="15.75">
      <c r="A218" s="37"/>
      <c r="B218" s="37"/>
      <c r="C218" s="37"/>
      <c r="D218" s="37"/>
      <c r="E218" s="37"/>
      <c r="F218" s="82"/>
      <c r="I218" s="59"/>
      <c r="K218" s="59"/>
      <c r="M218" s="59"/>
      <c r="AA218" s="62"/>
      <c r="AB218" s="59"/>
    </row>
    <row r="219" spans="1:28" ht="16.5" thickBot="1">
      <c r="A219" s="38"/>
      <c r="B219" s="38"/>
      <c r="C219" s="38"/>
      <c r="D219" s="38"/>
      <c r="E219" s="38"/>
      <c r="F219" s="82"/>
      <c r="I219" s="59"/>
      <c r="K219" s="59"/>
      <c r="M219" s="59"/>
      <c r="AA219" s="62"/>
      <c r="AB219" s="59"/>
    </row>
    <row r="220" spans="1:28" ht="15.75">
      <c r="A220" s="17">
        <v>21</v>
      </c>
      <c r="B220" s="18" t="s">
        <v>601</v>
      </c>
      <c r="C220" s="7"/>
      <c r="D220" s="32" t="s">
        <v>548</v>
      </c>
      <c r="E220" s="32"/>
      <c r="F220" s="82"/>
      <c r="I220" s="59"/>
      <c r="K220" s="59"/>
      <c r="M220" s="59"/>
      <c r="AA220" s="62"/>
      <c r="AB220" s="59"/>
    </row>
    <row r="221" spans="1:28" ht="12.75" customHeight="1">
      <c r="A221" s="7"/>
      <c r="B221" s="33" t="s">
        <v>549</v>
      </c>
      <c r="C221" s="33"/>
      <c r="D221" s="33"/>
      <c r="E221" s="33"/>
      <c r="F221" s="82"/>
      <c r="I221" s="59"/>
      <c r="K221" s="59"/>
      <c r="M221" s="59"/>
      <c r="AA221" s="62"/>
      <c r="AB221" s="59"/>
    </row>
    <row r="222" spans="1:28" ht="22.5" customHeight="1" thickBot="1">
      <c r="A222" s="7"/>
      <c r="B222" s="34" t="s">
        <v>602</v>
      </c>
      <c r="C222" s="34"/>
      <c r="D222" s="34"/>
      <c r="E222" s="34"/>
      <c r="F222" s="82"/>
      <c r="I222" s="59"/>
      <c r="K222" s="59"/>
      <c r="M222" s="59"/>
      <c r="AA222" s="62"/>
      <c r="AB222" s="59"/>
    </row>
    <row r="223" spans="1:28" ht="15.75">
      <c r="A223" s="35"/>
      <c r="B223" s="11" t="s">
        <v>551</v>
      </c>
      <c r="C223" s="12" t="s">
        <v>552</v>
      </c>
      <c r="D223" s="12"/>
      <c r="E223" s="13" t="s">
        <v>554</v>
      </c>
      <c r="F223" s="82"/>
      <c r="I223" s="59"/>
      <c r="K223" s="59"/>
      <c r="M223" s="59"/>
      <c r="AA223" s="62" t="s">
        <v>553</v>
      </c>
      <c r="AB223" s="59"/>
    </row>
    <row r="224" spans="1:28" ht="16.5" thickBot="1">
      <c r="A224" s="35"/>
      <c r="B224" s="14">
        <v>10.5</v>
      </c>
      <c r="C224" s="15" t="s">
        <v>555</v>
      </c>
      <c r="D224" s="15"/>
      <c r="E224" s="16">
        <v>0.22</v>
      </c>
      <c r="F224" s="82">
        <f>PRODUCT(AA224,1.3)</f>
        <v>4.264</v>
      </c>
      <c r="I224" s="59"/>
      <c r="K224" s="59"/>
      <c r="M224" s="59"/>
      <c r="AA224" s="62">
        <v>3.28</v>
      </c>
      <c r="AB224" s="59"/>
    </row>
    <row r="225" spans="1:28" ht="12.75" customHeight="1">
      <c r="A225" s="35"/>
      <c r="B225" s="36" t="s">
        <v>563</v>
      </c>
      <c r="C225" s="36"/>
      <c r="D225" s="36"/>
      <c r="E225" s="36"/>
      <c r="F225" s="82"/>
      <c r="I225" s="59"/>
      <c r="K225" s="59"/>
      <c r="M225" s="59"/>
      <c r="AA225" s="62"/>
      <c r="AB225" s="59"/>
    </row>
    <row r="226" spans="1:28" ht="15.75">
      <c r="A226" s="37"/>
      <c r="B226" s="37"/>
      <c r="C226" s="37"/>
      <c r="D226" s="37"/>
      <c r="E226" s="37"/>
      <c r="F226" s="82"/>
      <c r="I226" s="59"/>
      <c r="K226" s="59"/>
      <c r="M226" s="59"/>
      <c r="AA226" s="62"/>
      <c r="AB226" s="59"/>
    </row>
    <row r="227" spans="1:28" ht="16.5" thickBot="1">
      <c r="A227" s="38"/>
      <c r="B227" s="38"/>
      <c r="C227" s="38"/>
      <c r="D227" s="38"/>
      <c r="E227" s="38"/>
      <c r="F227" s="82"/>
      <c r="I227" s="59"/>
      <c r="K227" s="59"/>
      <c r="M227" s="59"/>
      <c r="AA227" s="62"/>
      <c r="AB227" s="59"/>
    </row>
    <row r="228" spans="1:28" ht="15.75">
      <c r="A228" s="17">
        <v>22</v>
      </c>
      <c r="B228" s="18" t="s">
        <v>603</v>
      </c>
      <c r="C228" s="7"/>
      <c r="D228" s="32" t="s">
        <v>548</v>
      </c>
      <c r="E228" s="32"/>
      <c r="F228" s="82"/>
      <c r="I228" s="59"/>
      <c r="K228" s="59"/>
      <c r="M228" s="59"/>
      <c r="AA228" s="62"/>
      <c r="AB228" s="59"/>
    </row>
    <row r="229" spans="1:28" ht="12.75" customHeight="1">
      <c r="A229" s="7"/>
      <c r="B229" s="33" t="s">
        <v>549</v>
      </c>
      <c r="C229" s="33"/>
      <c r="D229" s="33"/>
      <c r="E229" s="33"/>
      <c r="F229" s="82"/>
      <c r="I229" s="59"/>
      <c r="K229" s="59"/>
      <c r="M229" s="59"/>
      <c r="AA229" s="62"/>
      <c r="AB229" s="59"/>
    </row>
    <row r="230" spans="1:28" ht="22.5" customHeight="1" thickBot="1">
      <c r="A230" s="7"/>
      <c r="B230" s="34" t="s">
        <v>604</v>
      </c>
      <c r="C230" s="34"/>
      <c r="D230" s="34"/>
      <c r="E230" s="34"/>
      <c r="F230" s="82"/>
      <c r="I230" s="59"/>
      <c r="K230" s="59"/>
      <c r="M230" s="59"/>
      <c r="AA230" s="62"/>
      <c r="AB230" s="59"/>
    </row>
    <row r="231" spans="1:28" ht="15.75">
      <c r="A231" s="35"/>
      <c r="B231" s="11" t="s">
        <v>551</v>
      </c>
      <c r="C231" s="12" t="s">
        <v>552</v>
      </c>
      <c r="D231" s="12"/>
      <c r="E231" s="13" t="s">
        <v>554</v>
      </c>
      <c r="F231" s="82"/>
      <c r="I231" s="59"/>
      <c r="K231" s="59"/>
      <c r="M231" s="59"/>
      <c r="AA231" s="62" t="s">
        <v>553</v>
      </c>
      <c r="AB231" s="59"/>
    </row>
    <row r="232" spans="1:28" ht="16.5" thickBot="1">
      <c r="A232" s="35"/>
      <c r="B232" s="14">
        <v>10.5</v>
      </c>
      <c r="C232" s="15" t="s">
        <v>555</v>
      </c>
      <c r="D232" s="15"/>
      <c r="E232" s="16">
        <v>0.22</v>
      </c>
      <c r="F232" s="82">
        <f>PRODUCT(AA232,1.3)</f>
        <v>3.172</v>
      </c>
      <c r="I232" s="59"/>
      <c r="K232" s="59"/>
      <c r="M232" s="59"/>
      <c r="AA232" s="62">
        <v>2.44</v>
      </c>
      <c r="AB232" s="59"/>
    </row>
    <row r="233" spans="1:28" ht="12.75" customHeight="1">
      <c r="A233" s="35"/>
      <c r="B233" s="36" t="s">
        <v>556</v>
      </c>
      <c r="C233" s="36"/>
      <c r="D233" s="36"/>
      <c r="E233" s="36"/>
      <c r="F233" s="82"/>
      <c r="I233" s="59"/>
      <c r="K233" s="59"/>
      <c r="M233" s="59"/>
      <c r="AA233" s="62"/>
      <c r="AB233" s="59"/>
    </row>
    <row r="234" spans="1:28" ht="15.75">
      <c r="A234" s="37"/>
      <c r="B234" s="37"/>
      <c r="C234" s="37"/>
      <c r="D234" s="37"/>
      <c r="E234" s="37"/>
      <c r="F234" s="82"/>
      <c r="I234" s="59"/>
      <c r="K234" s="59"/>
      <c r="M234" s="59"/>
      <c r="AA234" s="62"/>
      <c r="AB234" s="59"/>
    </row>
    <row r="235" spans="1:28" ht="16.5" thickBot="1">
      <c r="A235" s="38"/>
      <c r="B235" s="38"/>
      <c r="C235" s="38"/>
      <c r="D235" s="38"/>
      <c r="E235" s="38"/>
      <c r="F235" s="82"/>
      <c r="I235" s="59"/>
      <c r="K235" s="59"/>
      <c r="M235" s="59"/>
      <c r="AA235" s="62"/>
      <c r="AB235" s="59"/>
    </row>
    <row r="236" spans="1:28" ht="15.75">
      <c r="A236" s="17">
        <v>23</v>
      </c>
      <c r="B236" s="18" t="s">
        <v>605</v>
      </c>
      <c r="C236" s="7"/>
      <c r="D236" s="32" t="s">
        <v>548</v>
      </c>
      <c r="E236" s="32"/>
      <c r="F236" s="82"/>
      <c r="I236" s="59"/>
      <c r="K236" s="59"/>
      <c r="M236" s="59"/>
      <c r="AA236" s="62"/>
      <c r="AB236" s="59"/>
    </row>
    <row r="237" spans="1:28" ht="12.75" customHeight="1">
      <c r="A237" s="7"/>
      <c r="B237" s="33" t="s">
        <v>549</v>
      </c>
      <c r="C237" s="33"/>
      <c r="D237" s="33"/>
      <c r="E237" s="33"/>
      <c r="F237" s="82"/>
      <c r="I237" s="59"/>
      <c r="K237" s="59"/>
      <c r="M237" s="59"/>
      <c r="AA237" s="62"/>
      <c r="AB237" s="59"/>
    </row>
    <row r="238" spans="1:28" ht="22.5" customHeight="1" thickBot="1">
      <c r="A238" s="7"/>
      <c r="B238" s="34" t="s">
        <v>606</v>
      </c>
      <c r="C238" s="34"/>
      <c r="D238" s="34"/>
      <c r="E238" s="34"/>
      <c r="F238" s="82"/>
      <c r="I238" s="59"/>
      <c r="K238" s="59"/>
      <c r="M238" s="59"/>
      <c r="AA238" s="62"/>
      <c r="AB238" s="59"/>
    </row>
    <row r="239" spans="1:28" ht="15.75">
      <c r="A239" s="35"/>
      <c r="B239" s="11" t="s">
        <v>551</v>
      </c>
      <c r="C239" s="12" t="s">
        <v>552</v>
      </c>
      <c r="D239" s="12"/>
      <c r="E239" s="13" t="s">
        <v>554</v>
      </c>
      <c r="F239" s="82"/>
      <c r="I239" s="59"/>
      <c r="K239" s="59"/>
      <c r="M239" s="59"/>
      <c r="AA239" s="62" t="s">
        <v>553</v>
      </c>
      <c r="AB239" s="59"/>
    </row>
    <row r="240" spans="1:28" ht="16.5" thickBot="1">
      <c r="A240" s="35"/>
      <c r="B240" s="14">
        <v>10.5</v>
      </c>
      <c r="C240" s="15" t="s">
        <v>555</v>
      </c>
      <c r="D240" s="15"/>
      <c r="E240" s="16">
        <v>0.22</v>
      </c>
      <c r="F240" s="82">
        <f>PRODUCT(AA240,1.3)</f>
        <v>3.4840000000000004</v>
      </c>
      <c r="I240" s="59"/>
      <c r="K240" s="59"/>
      <c r="M240" s="59"/>
      <c r="AA240" s="62">
        <v>2.68</v>
      </c>
      <c r="AB240" s="59"/>
    </row>
    <row r="241" spans="1:28" ht="12.75" customHeight="1">
      <c r="A241" s="35"/>
      <c r="B241" s="36" t="s">
        <v>556</v>
      </c>
      <c r="C241" s="36"/>
      <c r="D241" s="36"/>
      <c r="E241" s="36"/>
      <c r="F241" s="82"/>
      <c r="I241" s="59"/>
      <c r="K241" s="59"/>
      <c r="M241" s="59"/>
      <c r="AA241" s="62"/>
      <c r="AB241" s="59"/>
    </row>
    <row r="242" spans="1:28" ht="15.75">
      <c r="A242" s="37"/>
      <c r="B242" s="37"/>
      <c r="C242" s="37"/>
      <c r="D242" s="37"/>
      <c r="E242" s="37"/>
      <c r="F242" s="82"/>
      <c r="I242" s="59"/>
      <c r="K242" s="59"/>
      <c r="M242" s="59"/>
      <c r="AA242" s="62"/>
      <c r="AB242" s="59"/>
    </row>
    <row r="243" spans="1:28" ht="16.5" thickBot="1">
      <c r="A243" s="38"/>
      <c r="B243" s="38"/>
      <c r="C243" s="38"/>
      <c r="D243" s="38"/>
      <c r="E243" s="38"/>
      <c r="F243" s="82"/>
      <c r="I243" s="59"/>
      <c r="K243" s="59"/>
      <c r="M243" s="59"/>
      <c r="AA243" s="62"/>
      <c r="AB243" s="59"/>
    </row>
    <row r="244" spans="1:28" ht="15.75">
      <c r="A244" s="17">
        <v>24</v>
      </c>
      <c r="B244" s="18" t="s">
        <v>607</v>
      </c>
      <c r="C244" s="7"/>
      <c r="D244" s="32" t="s">
        <v>548</v>
      </c>
      <c r="E244" s="32"/>
      <c r="F244" s="82"/>
      <c r="I244" s="59"/>
      <c r="K244" s="59"/>
      <c r="M244" s="59"/>
      <c r="AA244" s="62"/>
      <c r="AB244" s="59"/>
    </row>
    <row r="245" spans="1:28" ht="12.75" customHeight="1">
      <c r="A245" s="7"/>
      <c r="B245" s="33" t="s">
        <v>549</v>
      </c>
      <c r="C245" s="33"/>
      <c r="D245" s="33"/>
      <c r="E245" s="33"/>
      <c r="F245" s="82"/>
      <c r="I245" s="59"/>
      <c r="K245" s="59"/>
      <c r="M245" s="59"/>
      <c r="AA245" s="62"/>
      <c r="AB245" s="59"/>
    </row>
    <row r="246" spans="1:28" ht="22.5" customHeight="1" thickBot="1">
      <c r="A246" s="7"/>
      <c r="B246" s="34" t="s">
        <v>608</v>
      </c>
      <c r="C246" s="34"/>
      <c r="D246" s="34"/>
      <c r="E246" s="34"/>
      <c r="F246" s="82"/>
      <c r="I246" s="59"/>
      <c r="K246" s="59"/>
      <c r="M246" s="59"/>
      <c r="AA246" s="62"/>
      <c r="AB246" s="59"/>
    </row>
    <row r="247" spans="1:28" ht="15.75">
      <c r="A247" s="35"/>
      <c r="B247" s="11" t="s">
        <v>551</v>
      </c>
      <c r="C247" s="12" t="s">
        <v>552</v>
      </c>
      <c r="D247" s="12"/>
      <c r="E247" s="13" t="s">
        <v>554</v>
      </c>
      <c r="F247" s="82"/>
      <c r="I247" s="59"/>
      <c r="K247" s="59"/>
      <c r="M247" s="59"/>
      <c r="AA247" s="62" t="s">
        <v>553</v>
      </c>
      <c r="AB247" s="59"/>
    </row>
    <row r="248" spans="1:28" ht="16.5" thickBot="1">
      <c r="A248" s="35"/>
      <c r="B248" s="14">
        <v>10.5</v>
      </c>
      <c r="C248" s="15" t="s">
        <v>555</v>
      </c>
      <c r="D248" s="15"/>
      <c r="E248" s="16">
        <v>0.22</v>
      </c>
      <c r="F248" s="82">
        <f>PRODUCT(AA248,1.3)</f>
        <v>2.704</v>
      </c>
      <c r="I248" s="59"/>
      <c r="K248" s="59"/>
      <c r="M248" s="59"/>
      <c r="AA248" s="62">
        <v>2.08</v>
      </c>
      <c r="AB248" s="59"/>
    </row>
    <row r="249" spans="1:28" ht="12.75" customHeight="1">
      <c r="A249" s="35"/>
      <c r="B249" s="36" t="s">
        <v>556</v>
      </c>
      <c r="C249" s="36"/>
      <c r="D249" s="36"/>
      <c r="E249" s="36"/>
      <c r="F249" s="82"/>
      <c r="I249" s="59"/>
      <c r="K249" s="59"/>
      <c r="M249" s="59"/>
      <c r="AA249" s="62"/>
      <c r="AB249" s="59"/>
    </row>
    <row r="250" spans="1:28" ht="15.75">
      <c r="A250" s="37"/>
      <c r="B250" s="37"/>
      <c r="C250" s="37"/>
      <c r="D250" s="37"/>
      <c r="E250" s="37"/>
      <c r="F250" s="82"/>
      <c r="I250" s="59"/>
      <c r="K250" s="59"/>
      <c r="M250" s="59"/>
      <c r="AA250" s="62"/>
      <c r="AB250" s="59"/>
    </row>
    <row r="251" spans="1:28" ht="16.5" thickBot="1">
      <c r="A251" s="38"/>
      <c r="B251" s="38"/>
      <c r="C251" s="38"/>
      <c r="D251" s="38"/>
      <c r="E251" s="38"/>
      <c r="F251" s="82"/>
      <c r="I251" s="59"/>
      <c r="K251" s="59"/>
      <c r="M251" s="59"/>
      <c r="AA251" s="62"/>
      <c r="AB251" s="59"/>
    </row>
    <row r="252" spans="1:28" ht="15.75">
      <c r="A252" s="17">
        <v>25</v>
      </c>
      <c r="B252" s="18" t="s">
        <v>609</v>
      </c>
      <c r="C252" s="7"/>
      <c r="D252" s="32" t="s">
        <v>548</v>
      </c>
      <c r="E252" s="32"/>
      <c r="F252" s="82"/>
      <c r="I252" s="59"/>
      <c r="K252" s="59"/>
      <c r="M252" s="59"/>
      <c r="AA252" s="62"/>
      <c r="AB252" s="59"/>
    </row>
    <row r="253" spans="1:28" ht="12.75" customHeight="1">
      <c r="A253" s="7"/>
      <c r="B253" s="33" t="s">
        <v>549</v>
      </c>
      <c r="C253" s="33"/>
      <c r="D253" s="33"/>
      <c r="E253" s="33"/>
      <c r="F253" s="82"/>
      <c r="I253" s="59"/>
      <c r="K253" s="59"/>
      <c r="M253" s="59"/>
      <c r="AA253" s="62"/>
      <c r="AB253" s="59"/>
    </row>
    <row r="254" spans="1:28" ht="22.5" customHeight="1" thickBot="1">
      <c r="A254" s="7"/>
      <c r="B254" s="34" t="s">
        <v>610</v>
      </c>
      <c r="C254" s="34"/>
      <c r="D254" s="34"/>
      <c r="E254" s="34"/>
      <c r="F254" s="82"/>
      <c r="I254" s="59"/>
      <c r="K254" s="59"/>
      <c r="M254" s="59"/>
      <c r="AA254" s="62"/>
      <c r="AB254" s="59"/>
    </row>
    <row r="255" spans="1:28" ht="15.75">
      <c r="A255" s="35"/>
      <c r="B255" s="11" t="s">
        <v>551</v>
      </c>
      <c r="C255" s="12" t="s">
        <v>552</v>
      </c>
      <c r="D255" s="12"/>
      <c r="E255" s="13" t="s">
        <v>554</v>
      </c>
      <c r="F255" s="82"/>
      <c r="I255" s="59"/>
      <c r="K255" s="59"/>
      <c r="M255" s="59"/>
      <c r="AA255" s="62" t="s">
        <v>553</v>
      </c>
      <c r="AB255" s="59"/>
    </row>
    <row r="256" spans="1:28" ht="16.5" thickBot="1">
      <c r="A256" s="35"/>
      <c r="B256" s="14" t="s">
        <v>566</v>
      </c>
      <c r="C256" s="15" t="s">
        <v>555</v>
      </c>
      <c r="D256" s="15"/>
      <c r="E256" s="16">
        <v>0.22</v>
      </c>
      <c r="F256" s="82">
        <f>PRODUCT(AA256,1.3)</f>
        <v>2.964</v>
      </c>
      <c r="I256" s="59"/>
      <c r="K256" s="59"/>
      <c r="M256" s="59"/>
      <c r="AA256" s="62">
        <v>2.28</v>
      </c>
      <c r="AB256" s="59"/>
    </row>
    <row r="257" spans="1:28" ht="12.75" customHeight="1">
      <c r="A257" s="35"/>
      <c r="B257" s="36" t="s">
        <v>571</v>
      </c>
      <c r="C257" s="36"/>
      <c r="D257" s="36"/>
      <c r="E257" s="36"/>
      <c r="F257" s="82"/>
      <c r="I257" s="59"/>
      <c r="K257" s="59"/>
      <c r="M257" s="59"/>
      <c r="AA257" s="62"/>
      <c r="AB257" s="59"/>
    </row>
    <row r="258" spans="1:28" ht="15.75">
      <c r="A258" s="37"/>
      <c r="B258" s="37"/>
      <c r="C258" s="37"/>
      <c r="D258" s="37"/>
      <c r="E258" s="37"/>
      <c r="F258" s="82"/>
      <c r="I258" s="59"/>
      <c r="K258" s="59"/>
      <c r="M258" s="59"/>
      <c r="AA258" s="62"/>
      <c r="AB258" s="59"/>
    </row>
    <row r="259" spans="1:28" ht="16.5" thickBot="1">
      <c r="A259" s="38"/>
      <c r="B259" s="38"/>
      <c r="C259" s="38"/>
      <c r="D259" s="38"/>
      <c r="E259" s="38"/>
      <c r="F259" s="82"/>
      <c r="I259" s="59"/>
      <c r="K259" s="59"/>
      <c r="M259" s="59"/>
      <c r="AA259" s="62"/>
      <c r="AB259" s="59"/>
    </row>
    <row r="260" spans="1:28" ht="15.75">
      <c r="A260" s="17">
        <v>26</v>
      </c>
      <c r="B260" s="18" t="s">
        <v>611</v>
      </c>
      <c r="C260" s="7"/>
      <c r="D260" s="32" t="s">
        <v>548</v>
      </c>
      <c r="E260" s="32"/>
      <c r="F260" s="82"/>
      <c r="I260" s="59"/>
      <c r="K260" s="59"/>
      <c r="M260" s="59"/>
      <c r="AA260" s="62"/>
      <c r="AB260" s="59"/>
    </row>
    <row r="261" spans="1:28" ht="12.75" customHeight="1">
      <c r="A261" s="7"/>
      <c r="B261" s="33" t="s">
        <v>549</v>
      </c>
      <c r="C261" s="33"/>
      <c r="D261" s="33"/>
      <c r="E261" s="33"/>
      <c r="F261" s="82"/>
      <c r="I261" s="59"/>
      <c r="K261" s="59"/>
      <c r="M261" s="59"/>
      <c r="AA261" s="62"/>
      <c r="AB261" s="59"/>
    </row>
    <row r="262" spans="1:28" ht="16.5" thickBot="1">
      <c r="A262" s="7"/>
      <c r="B262" s="34" t="s">
        <v>612</v>
      </c>
      <c r="C262" s="34"/>
      <c r="D262" s="34"/>
      <c r="E262" s="34"/>
      <c r="F262" s="82"/>
      <c r="I262" s="59"/>
      <c r="K262" s="59"/>
      <c r="M262" s="59"/>
      <c r="AA262" s="62"/>
      <c r="AB262" s="59"/>
    </row>
    <row r="263" spans="1:28" ht="15.75">
      <c r="A263" s="35"/>
      <c r="B263" s="11" t="s">
        <v>551</v>
      </c>
      <c r="C263" s="12" t="s">
        <v>552</v>
      </c>
      <c r="D263" s="12"/>
      <c r="E263" s="13" t="s">
        <v>554</v>
      </c>
      <c r="F263" s="82"/>
      <c r="I263" s="59"/>
      <c r="K263" s="59"/>
      <c r="M263" s="59"/>
      <c r="AA263" s="62" t="s">
        <v>553</v>
      </c>
      <c r="AB263" s="59"/>
    </row>
    <row r="264" spans="1:28" ht="16.5" thickBot="1">
      <c r="A264" s="35"/>
      <c r="B264" s="14" t="s">
        <v>566</v>
      </c>
      <c r="C264" s="15" t="s">
        <v>567</v>
      </c>
      <c r="D264" s="15"/>
      <c r="E264" s="16">
        <v>0.22</v>
      </c>
      <c r="F264" s="82">
        <f>PRODUCT(AA264,1.3)</f>
        <v>3.172</v>
      </c>
      <c r="I264" s="59"/>
      <c r="K264" s="59"/>
      <c r="M264" s="59"/>
      <c r="AA264" s="62">
        <v>2.44</v>
      </c>
      <c r="AB264" s="59"/>
    </row>
    <row r="265" spans="1:28" ht="12.75" customHeight="1">
      <c r="A265" s="35"/>
      <c r="B265" s="36" t="s">
        <v>571</v>
      </c>
      <c r="C265" s="36"/>
      <c r="D265" s="36"/>
      <c r="E265" s="36"/>
      <c r="F265" s="82"/>
      <c r="I265" s="59"/>
      <c r="K265" s="59"/>
      <c r="M265" s="59"/>
      <c r="AA265" s="62"/>
      <c r="AB265" s="59"/>
    </row>
    <row r="266" spans="1:28" ht="15.75">
      <c r="A266" s="37"/>
      <c r="B266" s="37"/>
      <c r="C266" s="37"/>
      <c r="D266" s="37"/>
      <c r="E266" s="37"/>
      <c r="F266" s="82"/>
      <c r="I266" s="59"/>
      <c r="K266" s="59"/>
      <c r="M266" s="59"/>
      <c r="AA266" s="62"/>
      <c r="AB266" s="59"/>
    </row>
    <row r="267" spans="1:28" ht="16.5" thickBot="1">
      <c r="A267" s="38"/>
      <c r="B267" s="38"/>
      <c r="C267" s="38"/>
      <c r="D267" s="38"/>
      <c r="E267" s="38"/>
      <c r="F267" s="82"/>
      <c r="I267" s="59"/>
      <c r="K267" s="59"/>
      <c r="M267" s="59"/>
      <c r="AA267" s="62"/>
      <c r="AB267" s="59"/>
    </row>
    <row r="268" spans="1:28" ht="15.75">
      <c r="A268" s="17">
        <v>27</v>
      </c>
      <c r="B268" s="18" t="s">
        <v>613</v>
      </c>
      <c r="C268" s="7"/>
      <c r="D268" s="32" t="s">
        <v>548</v>
      </c>
      <c r="E268" s="32"/>
      <c r="F268" s="82"/>
      <c r="I268" s="59"/>
      <c r="K268" s="59"/>
      <c r="M268" s="59"/>
      <c r="AA268" s="62"/>
      <c r="AB268" s="59"/>
    </row>
    <row r="269" spans="1:28" ht="12.75" customHeight="1">
      <c r="A269" s="7"/>
      <c r="B269" s="33" t="s">
        <v>549</v>
      </c>
      <c r="C269" s="33"/>
      <c r="D269" s="33"/>
      <c r="E269" s="33"/>
      <c r="F269" s="82"/>
      <c r="I269" s="59"/>
      <c r="K269" s="59"/>
      <c r="M269" s="59"/>
      <c r="AA269" s="62"/>
      <c r="AB269" s="59"/>
    </row>
    <row r="270" spans="1:28" ht="22.5" customHeight="1" thickBot="1">
      <c r="A270" s="7"/>
      <c r="B270" s="34" t="s">
        <v>614</v>
      </c>
      <c r="C270" s="34"/>
      <c r="D270" s="34"/>
      <c r="E270" s="34"/>
      <c r="F270" s="82"/>
      <c r="I270" s="59"/>
      <c r="K270" s="59"/>
      <c r="M270" s="59"/>
      <c r="AA270" s="62"/>
      <c r="AB270" s="59"/>
    </row>
    <row r="271" spans="1:28" ht="15.75">
      <c r="A271" s="35"/>
      <c r="B271" s="11" t="s">
        <v>551</v>
      </c>
      <c r="C271" s="12" t="s">
        <v>552</v>
      </c>
      <c r="D271" s="12"/>
      <c r="E271" s="13" t="s">
        <v>554</v>
      </c>
      <c r="F271" s="82"/>
      <c r="I271" s="59"/>
      <c r="K271" s="59"/>
      <c r="M271" s="59"/>
      <c r="AA271" s="62" t="s">
        <v>553</v>
      </c>
      <c r="AB271" s="59"/>
    </row>
    <row r="272" spans="1:28" ht="16.5" thickBot="1">
      <c r="A272" s="35"/>
      <c r="B272" s="14" t="s">
        <v>573</v>
      </c>
      <c r="C272" s="15" t="s">
        <v>567</v>
      </c>
      <c r="D272" s="15"/>
      <c r="E272" s="16">
        <v>0.22</v>
      </c>
      <c r="F272" s="82">
        <f>PRODUCT(AA272,1.3)</f>
        <v>8.684</v>
      </c>
      <c r="I272" s="59"/>
      <c r="K272" s="59"/>
      <c r="M272" s="59"/>
      <c r="AA272" s="62">
        <v>6.68</v>
      </c>
      <c r="AB272" s="59"/>
    </row>
    <row r="273" spans="1:28" ht="12.75" customHeight="1">
      <c r="A273" s="35"/>
      <c r="B273" s="36" t="s">
        <v>615</v>
      </c>
      <c r="C273" s="36"/>
      <c r="D273" s="36"/>
      <c r="E273" s="36"/>
      <c r="F273" s="82"/>
      <c r="I273" s="59"/>
      <c r="K273" s="59"/>
      <c r="M273" s="59"/>
      <c r="AA273" s="62"/>
      <c r="AB273" s="59"/>
    </row>
    <row r="274" spans="1:28" ht="15.75">
      <c r="A274" s="37"/>
      <c r="B274" s="37"/>
      <c r="C274" s="37"/>
      <c r="D274" s="37"/>
      <c r="E274" s="37"/>
      <c r="F274" s="82"/>
      <c r="I274" s="59"/>
      <c r="K274" s="59"/>
      <c r="M274" s="59"/>
      <c r="AA274" s="62"/>
      <c r="AB274" s="59"/>
    </row>
    <row r="275" spans="1:28" ht="16.5" thickBot="1">
      <c r="A275" s="38"/>
      <c r="B275" s="38"/>
      <c r="C275" s="38"/>
      <c r="D275" s="38"/>
      <c r="E275" s="38"/>
      <c r="F275" s="82"/>
      <c r="I275" s="59"/>
      <c r="K275" s="59"/>
      <c r="M275" s="59"/>
      <c r="AA275" s="62"/>
      <c r="AB275" s="59"/>
    </row>
    <row r="276" spans="1:28" ht="15.75">
      <c r="A276" s="17">
        <v>28</v>
      </c>
      <c r="B276" s="18" t="s">
        <v>616</v>
      </c>
      <c r="C276" s="7"/>
      <c r="D276" s="32" t="s">
        <v>548</v>
      </c>
      <c r="E276" s="32"/>
      <c r="F276" s="82"/>
      <c r="I276" s="59"/>
      <c r="K276" s="59"/>
      <c r="M276" s="59"/>
      <c r="AA276" s="62"/>
      <c r="AB276" s="59"/>
    </row>
    <row r="277" spans="1:28" ht="12.75" customHeight="1">
      <c r="A277" s="7"/>
      <c r="B277" s="33" t="s">
        <v>549</v>
      </c>
      <c r="C277" s="33"/>
      <c r="D277" s="33"/>
      <c r="E277" s="33"/>
      <c r="F277" s="82"/>
      <c r="I277" s="59"/>
      <c r="K277" s="59"/>
      <c r="M277" s="59"/>
      <c r="AA277" s="62"/>
      <c r="AB277" s="59"/>
    </row>
    <row r="278" spans="1:28" ht="22.5" customHeight="1" thickBot="1">
      <c r="A278" s="7"/>
      <c r="B278" s="34" t="s">
        <v>617</v>
      </c>
      <c r="C278" s="34"/>
      <c r="D278" s="34"/>
      <c r="E278" s="34"/>
      <c r="F278" s="82"/>
      <c r="I278" s="59"/>
      <c r="K278" s="59"/>
      <c r="M278" s="59"/>
      <c r="AA278" s="62"/>
      <c r="AB278" s="59"/>
    </row>
    <row r="279" spans="1:28" ht="15.75">
      <c r="A279" s="35"/>
      <c r="B279" s="11" t="s">
        <v>551</v>
      </c>
      <c r="C279" s="12" t="s">
        <v>552</v>
      </c>
      <c r="D279" s="12"/>
      <c r="E279" s="13" t="s">
        <v>554</v>
      </c>
      <c r="F279" s="82"/>
      <c r="I279" s="59"/>
      <c r="K279" s="59"/>
      <c r="M279" s="59"/>
      <c r="AA279" s="62" t="s">
        <v>553</v>
      </c>
      <c r="AB279" s="59"/>
    </row>
    <row r="280" spans="1:28" ht="16.5" thickBot="1">
      <c r="A280" s="35"/>
      <c r="B280" s="14">
        <v>10.5</v>
      </c>
      <c r="C280" s="15" t="s">
        <v>555</v>
      </c>
      <c r="D280" s="15"/>
      <c r="E280" s="16">
        <v>0.22</v>
      </c>
      <c r="F280" s="82">
        <f>PRODUCT(AA280,1.3)</f>
        <v>8.684</v>
      </c>
      <c r="I280" s="59"/>
      <c r="K280" s="59"/>
      <c r="M280" s="59"/>
      <c r="AA280" s="62">
        <v>6.68</v>
      </c>
      <c r="AB280" s="59"/>
    </row>
    <row r="281" spans="1:28" ht="12.75" customHeight="1">
      <c r="A281" s="35"/>
      <c r="B281" s="36" t="s">
        <v>563</v>
      </c>
      <c r="C281" s="36"/>
      <c r="D281" s="36"/>
      <c r="E281" s="36"/>
      <c r="F281" s="82"/>
      <c r="I281" s="59"/>
      <c r="K281" s="59"/>
      <c r="M281" s="59"/>
      <c r="AA281" s="62"/>
      <c r="AB281" s="59"/>
    </row>
    <row r="282" spans="1:28" ht="15.75">
      <c r="A282" s="37"/>
      <c r="B282" s="37"/>
      <c r="C282" s="37"/>
      <c r="D282" s="37"/>
      <c r="E282" s="37"/>
      <c r="F282" s="82"/>
      <c r="I282" s="59"/>
      <c r="K282" s="59"/>
      <c r="M282" s="59"/>
      <c r="AA282" s="62"/>
      <c r="AB282" s="59"/>
    </row>
    <row r="283" spans="1:28" ht="16.5" thickBot="1">
      <c r="A283" s="38"/>
      <c r="B283" s="38"/>
      <c r="C283" s="38"/>
      <c r="D283" s="38"/>
      <c r="E283" s="38"/>
      <c r="F283" s="82"/>
      <c r="I283" s="59"/>
      <c r="K283" s="59"/>
      <c r="M283" s="59"/>
      <c r="AA283" s="62"/>
      <c r="AB283" s="59"/>
    </row>
    <row r="284" spans="1:28" ht="15.75">
      <c r="A284" s="17">
        <v>29</v>
      </c>
      <c r="B284" s="18" t="s">
        <v>618</v>
      </c>
      <c r="C284" s="7"/>
      <c r="D284" s="32" t="s">
        <v>548</v>
      </c>
      <c r="E284" s="32"/>
      <c r="F284" s="82"/>
      <c r="I284" s="59"/>
      <c r="K284" s="59"/>
      <c r="M284" s="59"/>
      <c r="AA284" s="62"/>
      <c r="AB284" s="59"/>
    </row>
    <row r="285" spans="1:28" ht="12.75" customHeight="1">
      <c r="A285" s="7"/>
      <c r="B285" s="33" t="s">
        <v>549</v>
      </c>
      <c r="C285" s="33"/>
      <c r="D285" s="33"/>
      <c r="E285" s="33"/>
      <c r="F285" s="82"/>
      <c r="I285" s="59"/>
      <c r="K285" s="59"/>
      <c r="M285" s="59"/>
      <c r="AA285" s="62"/>
      <c r="AB285" s="59"/>
    </row>
    <row r="286" spans="1:28" ht="16.5" thickBot="1">
      <c r="A286" s="7"/>
      <c r="B286" s="34" t="s">
        <v>619</v>
      </c>
      <c r="C286" s="34"/>
      <c r="D286" s="34"/>
      <c r="E286" s="34"/>
      <c r="F286" s="82"/>
      <c r="I286" s="59"/>
      <c r="K286" s="59"/>
      <c r="M286" s="59"/>
      <c r="AA286" s="62"/>
      <c r="AB286" s="59"/>
    </row>
    <row r="287" spans="1:28" ht="15.75">
      <c r="A287" s="35"/>
      <c r="B287" s="11" t="s">
        <v>551</v>
      </c>
      <c r="C287" s="12" t="s">
        <v>552</v>
      </c>
      <c r="D287" s="12"/>
      <c r="E287" s="13" t="s">
        <v>554</v>
      </c>
      <c r="F287" s="82"/>
      <c r="I287" s="59"/>
      <c r="K287" s="59"/>
      <c r="M287" s="59"/>
      <c r="AA287" s="62" t="s">
        <v>553</v>
      </c>
      <c r="AB287" s="59"/>
    </row>
    <row r="288" spans="1:28" ht="16.5" thickBot="1">
      <c r="A288" s="35"/>
      <c r="B288" s="14">
        <v>10.5</v>
      </c>
      <c r="C288" s="15" t="s">
        <v>555</v>
      </c>
      <c r="D288" s="15"/>
      <c r="E288" s="16">
        <v>0.22</v>
      </c>
      <c r="F288" s="82">
        <f>PRODUCT(AA288,1.3)</f>
        <v>9.204</v>
      </c>
      <c r="I288" s="59"/>
      <c r="K288" s="59"/>
      <c r="M288" s="59"/>
      <c r="AA288" s="62">
        <v>7.08</v>
      </c>
      <c r="AB288" s="59"/>
    </row>
    <row r="289" spans="1:28" ht="12.75" customHeight="1">
      <c r="A289" s="35"/>
      <c r="B289" s="36" t="s">
        <v>563</v>
      </c>
      <c r="C289" s="36"/>
      <c r="D289" s="36"/>
      <c r="E289" s="36"/>
      <c r="F289" s="82"/>
      <c r="I289" s="59"/>
      <c r="K289" s="59"/>
      <c r="M289" s="59"/>
      <c r="AA289" s="62"/>
      <c r="AB289" s="59"/>
    </row>
    <row r="290" spans="1:28" ht="15.75">
      <c r="A290" s="37"/>
      <c r="B290" s="37"/>
      <c r="C290" s="37"/>
      <c r="D290" s="37"/>
      <c r="E290" s="37"/>
      <c r="F290" s="82"/>
      <c r="I290" s="59"/>
      <c r="K290" s="59"/>
      <c r="M290" s="59"/>
      <c r="AA290" s="62"/>
      <c r="AB290" s="59"/>
    </row>
    <row r="291" spans="1:28" ht="16.5" thickBot="1">
      <c r="A291" s="38"/>
      <c r="B291" s="38"/>
      <c r="C291" s="38"/>
      <c r="D291" s="38"/>
      <c r="E291" s="38"/>
      <c r="F291" s="82"/>
      <c r="I291" s="59"/>
      <c r="K291" s="59"/>
      <c r="M291" s="59"/>
      <c r="AA291" s="62"/>
      <c r="AB291" s="59"/>
    </row>
    <row r="292" spans="1:28" ht="15.75">
      <c r="A292" s="17">
        <v>30</v>
      </c>
      <c r="B292" s="18" t="s">
        <v>620</v>
      </c>
      <c r="C292" s="17" t="s">
        <v>621</v>
      </c>
      <c r="D292" s="32" t="s">
        <v>548</v>
      </c>
      <c r="E292" s="32"/>
      <c r="F292" s="82"/>
      <c r="I292" s="59"/>
      <c r="K292" s="59"/>
      <c r="M292" s="59"/>
      <c r="AA292" s="62"/>
      <c r="AB292" s="59"/>
    </row>
    <row r="293" spans="1:28" ht="12.75" customHeight="1">
      <c r="A293" s="7"/>
      <c r="B293" s="33" t="s">
        <v>549</v>
      </c>
      <c r="C293" s="33"/>
      <c r="D293" s="33"/>
      <c r="E293" s="33"/>
      <c r="F293" s="82"/>
      <c r="I293" s="59"/>
      <c r="K293" s="59"/>
      <c r="M293" s="59"/>
      <c r="AA293" s="62"/>
      <c r="AB293" s="59"/>
    </row>
    <row r="294" spans="1:28" ht="22.5" customHeight="1" thickBot="1">
      <c r="A294" s="7"/>
      <c r="B294" s="34" t="s">
        <v>622</v>
      </c>
      <c r="C294" s="34"/>
      <c r="D294" s="34"/>
      <c r="E294" s="34"/>
      <c r="F294" s="82"/>
      <c r="I294" s="59"/>
      <c r="K294" s="59"/>
      <c r="M294" s="59"/>
      <c r="AA294" s="62"/>
      <c r="AB294" s="59"/>
    </row>
    <row r="295" spans="1:28" ht="15.75">
      <c r="A295" s="35"/>
      <c r="B295" s="11" t="s">
        <v>551</v>
      </c>
      <c r="C295" s="12" t="s">
        <v>552</v>
      </c>
      <c r="D295" s="12"/>
      <c r="E295" s="13" t="s">
        <v>554</v>
      </c>
      <c r="F295" s="82"/>
      <c r="I295" s="59"/>
      <c r="K295" s="59"/>
      <c r="M295" s="59"/>
      <c r="AA295" s="62" t="s">
        <v>553</v>
      </c>
      <c r="AB295" s="59"/>
    </row>
    <row r="296" spans="1:28" ht="16.5" thickBot="1">
      <c r="A296" s="35"/>
      <c r="B296" s="14">
        <v>10.5</v>
      </c>
      <c r="C296" s="15" t="s">
        <v>555</v>
      </c>
      <c r="D296" s="15"/>
      <c r="E296" s="16">
        <v>0.22</v>
      </c>
      <c r="F296" s="82">
        <f>PRODUCT(AA296,1.3)</f>
        <v>9.464</v>
      </c>
      <c r="I296" s="59"/>
      <c r="K296" s="59"/>
      <c r="M296" s="59"/>
      <c r="AA296" s="62">
        <v>7.28</v>
      </c>
      <c r="AB296" s="59"/>
    </row>
    <row r="297" spans="1:28" ht="12.75" customHeight="1">
      <c r="A297" s="35"/>
      <c r="B297" s="36" t="s">
        <v>563</v>
      </c>
      <c r="C297" s="36"/>
      <c r="D297" s="36"/>
      <c r="E297" s="36"/>
      <c r="F297" s="82"/>
      <c r="I297" s="59"/>
      <c r="K297" s="59"/>
      <c r="M297" s="59"/>
      <c r="AA297" s="62"/>
      <c r="AB297" s="59"/>
    </row>
    <row r="298" spans="1:28" ht="15.75">
      <c r="A298" s="37"/>
      <c r="B298" s="37"/>
      <c r="C298" s="37"/>
      <c r="D298" s="37"/>
      <c r="E298" s="37"/>
      <c r="F298" s="82"/>
      <c r="I298" s="59"/>
      <c r="K298" s="59"/>
      <c r="M298" s="59"/>
      <c r="AA298" s="62"/>
      <c r="AB298" s="59"/>
    </row>
    <row r="299" spans="1:28" ht="16.5" thickBot="1">
      <c r="A299" s="38"/>
      <c r="B299" s="38"/>
      <c r="C299" s="38"/>
      <c r="D299" s="38"/>
      <c r="E299" s="38"/>
      <c r="F299" s="82"/>
      <c r="I299" s="59"/>
      <c r="K299" s="59"/>
      <c r="M299" s="59"/>
      <c r="AA299" s="62"/>
      <c r="AB299" s="59"/>
    </row>
    <row r="300" spans="1:28" ht="15.75">
      <c r="A300" s="17">
        <v>31</v>
      </c>
      <c r="B300" s="18" t="s">
        <v>623</v>
      </c>
      <c r="C300" s="17" t="s">
        <v>624</v>
      </c>
      <c r="D300" s="32" t="s">
        <v>548</v>
      </c>
      <c r="E300" s="32"/>
      <c r="F300" s="82"/>
      <c r="I300" s="59"/>
      <c r="K300" s="59"/>
      <c r="M300" s="59"/>
      <c r="AA300" s="62"/>
      <c r="AB300" s="59"/>
    </row>
    <row r="301" spans="1:28" ht="12.75" customHeight="1">
      <c r="A301" s="7"/>
      <c r="B301" s="33" t="s">
        <v>549</v>
      </c>
      <c r="C301" s="33"/>
      <c r="D301" s="33"/>
      <c r="E301" s="33"/>
      <c r="F301" s="82"/>
      <c r="I301" s="59"/>
      <c r="K301" s="59"/>
      <c r="M301" s="59"/>
      <c r="AA301" s="62"/>
      <c r="AB301" s="59"/>
    </row>
    <row r="302" spans="1:28" ht="22.5" customHeight="1" thickBot="1">
      <c r="A302" s="7"/>
      <c r="B302" s="34" t="s">
        <v>625</v>
      </c>
      <c r="C302" s="34"/>
      <c r="D302" s="34"/>
      <c r="E302" s="34"/>
      <c r="F302" s="82"/>
      <c r="I302" s="59"/>
      <c r="K302" s="59"/>
      <c r="M302" s="59"/>
      <c r="AA302" s="62"/>
      <c r="AB302" s="59"/>
    </row>
    <row r="303" spans="1:28" ht="15.75">
      <c r="A303" s="35"/>
      <c r="B303" s="11" t="s">
        <v>551</v>
      </c>
      <c r="C303" s="12" t="s">
        <v>552</v>
      </c>
      <c r="D303" s="12"/>
      <c r="E303" s="13" t="s">
        <v>554</v>
      </c>
      <c r="F303" s="82"/>
      <c r="I303" s="59"/>
      <c r="K303" s="59"/>
      <c r="M303" s="59"/>
      <c r="AA303" s="62" t="s">
        <v>553</v>
      </c>
      <c r="AB303" s="59"/>
    </row>
    <row r="304" spans="1:28" ht="16.5" thickBot="1">
      <c r="A304" s="35"/>
      <c r="B304" s="14">
        <v>10.5</v>
      </c>
      <c r="C304" s="15" t="s">
        <v>555</v>
      </c>
      <c r="D304" s="15"/>
      <c r="E304" s="16">
        <v>0.22</v>
      </c>
      <c r="F304" s="82">
        <f>PRODUCT(AA304,1.3)</f>
        <v>9.464</v>
      </c>
      <c r="I304" s="59"/>
      <c r="K304" s="59"/>
      <c r="M304" s="59"/>
      <c r="AA304" s="62">
        <v>7.28</v>
      </c>
      <c r="AB304" s="59"/>
    </row>
    <row r="305" spans="1:28" ht="12.75" customHeight="1">
      <c r="A305" s="35"/>
      <c r="B305" s="36" t="s">
        <v>563</v>
      </c>
      <c r="C305" s="36"/>
      <c r="D305" s="36"/>
      <c r="E305" s="36"/>
      <c r="F305" s="82"/>
      <c r="I305" s="59"/>
      <c r="K305" s="59"/>
      <c r="M305" s="59"/>
      <c r="AA305" s="62"/>
      <c r="AB305" s="59"/>
    </row>
    <row r="306" spans="1:28" ht="15.75">
      <c r="A306" s="37"/>
      <c r="B306" s="37"/>
      <c r="C306" s="37"/>
      <c r="D306" s="37"/>
      <c r="E306" s="37"/>
      <c r="F306" s="82"/>
      <c r="I306" s="59"/>
      <c r="K306" s="59"/>
      <c r="M306" s="59"/>
      <c r="AA306" s="62"/>
      <c r="AB306" s="59"/>
    </row>
    <row r="307" spans="1:28" ht="16.5" thickBot="1">
      <c r="A307" s="38"/>
      <c r="B307" s="38"/>
      <c r="C307" s="38"/>
      <c r="D307" s="38"/>
      <c r="E307" s="38"/>
      <c r="F307" s="82"/>
      <c r="I307" s="59"/>
      <c r="K307" s="59"/>
      <c r="M307" s="59"/>
      <c r="AA307" s="62"/>
      <c r="AB307" s="59"/>
    </row>
    <row r="308" spans="1:28" ht="15.75">
      <c r="A308" s="17">
        <v>32</v>
      </c>
      <c r="B308" s="18" t="s">
        <v>626</v>
      </c>
      <c r="C308" s="7"/>
      <c r="D308" s="32" t="s">
        <v>548</v>
      </c>
      <c r="E308" s="32"/>
      <c r="F308" s="82"/>
      <c r="I308" s="59"/>
      <c r="K308" s="59"/>
      <c r="M308" s="59"/>
      <c r="AA308" s="62"/>
      <c r="AB308" s="59"/>
    </row>
    <row r="309" spans="1:28" ht="12.75" customHeight="1">
      <c r="A309" s="7"/>
      <c r="B309" s="33" t="s">
        <v>549</v>
      </c>
      <c r="C309" s="33"/>
      <c r="D309" s="33"/>
      <c r="E309" s="33"/>
      <c r="F309" s="82"/>
      <c r="I309" s="59"/>
      <c r="K309" s="59"/>
      <c r="M309" s="59"/>
      <c r="AA309" s="62"/>
      <c r="AB309" s="59"/>
    </row>
    <row r="310" spans="1:28" ht="22.5" customHeight="1" thickBot="1">
      <c r="A310" s="7"/>
      <c r="B310" s="34" t="s">
        <v>627</v>
      </c>
      <c r="C310" s="34"/>
      <c r="D310" s="34"/>
      <c r="E310" s="34"/>
      <c r="F310" s="82"/>
      <c r="I310" s="59"/>
      <c r="K310" s="59"/>
      <c r="M310" s="59"/>
      <c r="AA310" s="62"/>
      <c r="AB310" s="59"/>
    </row>
    <row r="311" spans="1:28" ht="15.75">
      <c r="A311" s="35"/>
      <c r="B311" s="11" t="s">
        <v>551</v>
      </c>
      <c r="C311" s="12" t="s">
        <v>552</v>
      </c>
      <c r="D311" s="12"/>
      <c r="E311" s="13" t="s">
        <v>554</v>
      </c>
      <c r="F311" s="82"/>
      <c r="I311" s="59"/>
      <c r="K311" s="59"/>
      <c r="M311" s="59"/>
      <c r="AA311" s="62" t="s">
        <v>553</v>
      </c>
      <c r="AB311" s="59"/>
    </row>
    <row r="312" spans="1:28" ht="16.5" thickBot="1">
      <c r="A312" s="35"/>
      <c r="B312" s="14" t="s">
        <v>628</v>
      </c>
      <c r="C312" s="15" t="s">
        <v>555</v>
      </c>
      <c r="D312" s="15"/>
      <c r="E312" s="16">
        <v>0.22</v>
      </c>
      <c r="F312" s="82">
        <f>PRODUCT(AA312,1.3)</f>
        <v>12.714</v>
      </c>
      <c r="I312" s="59"/>
      <c r="K312" s="59"/>
      <c r="M312" s="59"/>
      <c r="AA312" s="62">
        <v>9.78</v>
      </c>
      <c r="AB312" s="59"/>
    </row>
    <row r="313" spans="1:28" ht="12.75" customHeight="1">
      <c r="A313" s="35"/>
      <c r="B313" s="36" t="s">
        <v>563</v>
      </c>
      <c r="C313" s="36"/>
      <c r="D313" s="36"/>
      <c r="E313" s="36"/>
      <c r="F313" s="82"/>
      <c r="I313" s="59"/>
      <c r="K313" s="59"/>
      <c r="M313" s="59"/>
      <c r="AA313" s="62"/>
      <c r="AB313" s="59"/>
    </row>
    <row r="314" spans="1:28" ht="15.75">
      <c r="A314" s="37"/>
      <c r="B314" s="37"/>
      <c r="C314" s="37"/>
      <c r="D314" s="37"/>
      <c r="E314" s="37"/>
      <c r="F314" s="82"/>
      <c r="I314" s="59"/>
      <c r="K314" s="59"/>
      <c r="M314" s="59"/>
      <c r="AA314" s="62"/>
      <c r="AB314" s="59"/>
    </row>
    <row r="315" spans="1:28" ht="16.5" thickBot="1">
      <c r="A315" s="38"/>
      <c r="B315" s="38"/>
      <c r="C315" s="38"/>
      <c r="D315" s="38"/>
      <c r="E315" s="38"/>
      <c r="F315" s="82"/>
      <c r="I315" s="59"/>
      <c r="K315" s="59"/>
      <c r="M315" s="59"/>
      <c r="AA315" s="62"/>
      <c r="AB315" s="59"/>
    </row>
    <row r="316" spans="1:28" ht="15.75">
      <c r="A316" s="17">
        <v>33</v>
      </c>
      <c r="B316" s="18" t="s">
        <v>629</v>
      </c>
      <c r="C316" s="7"/>
      <c r="D316" s="32" t="s">
        <v>548</v>
      </c>
      <c r="E316" s="32"/>
      <c r="F316" s="82"/>
      <c r="I316" s="59"/>
      <c r="K316" s="59"/>
      <c r="M316" s="59"/>
      <c r="AA316" s="62"/>
      <c r="AB316" s="59"/>
    </row>
    <row r="317" spans="1:28" ht="12.75" customHeight="1">
      <c r="A317" s="7"/>
      <c r="B317" s="33" t="s">
        <v>549</v>
      </c>
      <c r="C317" s="33"/>
      <c r="D317" s="33"/>
      <c r="E317" s="33"/>
      <c r="F317" s="82"/>
      <c r="I317" s="59"/>
      <c r="K317" s="59"/>
      <c r="M317" s="59"/>
      <c r="AA317" s="62"/>
      <c r="AB317" s="59"/>
    </row>
    <row r="318" spans="1:28" ht="22.5" customHeight="1" thickBot="1">
      <c r="A318" s="7"/>
      <c r="B318" s="34" t="s">
        <v>630</v>
      </c>
      <c r="C318" s="34"/>
      <c r="D318" s="34"/>
      <c r="E318" s="34"/>
      <c r="F318" s="82"/>
      <c r="I318" s="59"/>
      <c r="K318" s="59"/>
      <c r="M318" s="59"/>
      <c r="AA318" s="62"/>
      <c r="AB318" s="59"/>
    </row>
    <row r="319" spans="1:28" ht="15.75">
      <c r="A319" s="35"/>
      <c r="B319" s="11" t="s">
        <v>551</v>
      </c>
      <c r="C319" s="12" t="s">
        <v>552</v>
      </c>
      <c r="D319" s="12"/>
      <c r="E319" s="13" t="s">
        <v>554</v>
      </c>
      <c r="F319" s="82"/>
      <c r="I319" s="59"/>
      <c r="K319" s="59"/>
      <c r="M319" s="59"/>
      <c r="AA319" s="62" t="s">
        <v>553</v>
      </c>
      <c r="AB319" s="59"/>
    </row>
    <row r="320" spans="1:28" ht="16.5" thickBot="1">
      <c r="A320" s="35"/>
      <c r="B320" s="14">
        <v>10.5</v>
      </c>
      <c r="C320" s="15" t="s">
        <v>555</v>
      </c>
      <c r="D320" s="15"/>
      <c r="E320" s="16">
        <v>0.22</v>
      </c>
      <c r="F320" s="82">
        <f>PRODUCT(AA320,1.3)</f>
        <v>2.314</v>
      </c>
      <c r="I320" s="59"/>
      <c r="K320" s="59"/>
      <c r="M320" s="59"/>
      <c r="AA320" s="62">
        <v>1.78</v>
      </c>
      <c r="AB320" s="59"/>
    </row>
    <row r="321" spans="1:28" ht="12.75" customHeight="1">
      <c r="A321" s="35"/>
      <c r="B321" s="36" t="s">
        <v>556</v>
      </c>
      <c r="C321" s="36"/>
      <c r="D321" s="36"/>
      <c r="E321" s="36"/>
      <c r="F321" s="82"/>
      <c r="I321" s="59"/>
      <c r="K321" s="59"/>
      <c r="M321" s="59"/>
      <c r="AA321" s="62"/>
      <c r="AB321" s="59"/>
    </row>
    <row r="322" spans="1:28" ht="15.75">
      <c r="A322" s="37"/>
      <c r="B322" s="37"/>
      <c r="C322" s="37"/>
      <c r="D322" s="37"/>
      <c r="E322" s="37"/>
      <c r="F322" s="82"/>
      <c r="I322" s="59"/>
      <c r="K322" s="59"/>
      <c r="M322" s="59"/>
      <c r="AA322" s="62"/>
      <c r="AB322" s="59"/>
    </row>
    <row r="323" spans="1:28" ht="16.5" thickBot="1">
      <c r="A323" s="38"/>
      <c r="B323" s="38"/>
      <c r="C323" s="38"/>
      <c r="D323" s="38"/>
      <c r="E323" s="38"/>
      <c r="F323" s="82"/>
      <c r="I323" s="59"/>
      <c r="K323" s="59"/>
      <c r="M323" s="59"/>
      <c r="AA323" s="62"/>
      <c r="AB323" s="59"/>
    </row>
    <row r="324" spans="1:28" ht="15.75">
      <c r="A324" s="17">
        <v>34</v>
      </c>
      <c r="B324" s="18" t="s">
        <v>631</v>
      </c>
      <c r="C324" s="7"/>
      <c r="D324" s="32" t="s">
        <v>548</v>
      </c>
      <c r="E324" s="32"/>
      <c r="F324" s="82"/>
      <c r="I324" s="59"/>
      <c r="K324" s="59"/>
      <c r="M324" s="59"/>
      <c r="AA324" s="62"/>
      <c r="AB324" s="59"/>
    </row>
    <row r="325" spans="1:28" ht="12.75" customHeight="1">
      <c r="A325" s="7"/>
      <c r="B325" s="33" t="s">
        <v>549</v>
      </c>
      <c r="C325" s="33"/>
      <c r="D325" s="33"/>
      <c r="E325" s="33"/>
      <c r="F325" s="82"/>
      <c r="I325" s="59"/>
      <c r="K325" s="59"/>
      <c r="M325" s="59"/>
      <c r="AA325" s="62"/>
      <c r="AB325" s="59"/>
    </row>
    <row r="326" spans="1:28" ht="22.5" customHeight="1" thickBot="1">
      <c r="A326" s="7"/>
      <c r="B326" s="34" t="s">
        <v>632</v>
      </c>
      <c r="C326" s="34"/>
      <c r="D326" s="34"/>
      <c r="E326" s="34"/>
      <c r="F326" s="82"/>
      <c r="I326" s="59"/>
      <c r="K326" s="59"/>
      <c r="M326" s="59"/>
      <c r="AA326" s="62"/>
      <c r="AB326" s="59"/>
    </row>
    <row r="327" spans="1:28" ht="15.75">
      <c r="A327" s="35"/>
      <c r="B327" s="11" t="s">
        <v>551</v>
      </c>
      <c r="C327" s="12" t="s">
        <v>552</v>
      </c>
      <c r="D327" s="12"/>
      <c r="E327" s="13" t="s">
        <v>554</v>
      </c>
      <c r="F327" s="82"/>
      <c r="I327" s="59"/>
      <c r="K327" s="59"/>
      <c r="M327" s="59"/>
      <c r="AA327" s="62" t="s">
        <v>553</v>
      </c>
      <c r="AB327" s="59"/>
    </row>
    <row r="328" spans="1:28" ht="16.5" thickBot="1">
      <c r="A328" s="35"/>
      <c r="B328" s="14">
        <v>10.5</v>
      </c>
      <c r="C328" s="15" t="s">
        <v>555</v>
      </c>
      <c r="D328" s="15"/>
      <c r="E328" s="16">
        <v>0.22</v>
      </c>
      <c r="F328" s="82">
        <f>PRODUCT(AA328,1.3)</f>
        <v>1.7680000000000002</v>
      </c>
      <c r="I328" s="59"/>
      <c r="K328" s="59"/>
      <c r="M328" s="59"/>
      <c r="AA328" s="62">
        <v>1.36</v>
      </c>
      <c r="AB328" s="59"/>
    </row>
    <row r="329" spans="1:28" ht="12.75" customHeight="1">
      <c r="A329" s="35"/>
      <c r="B329" s="36" t="s">
        <v>556</v>
      </c>
      <c r="C329" s="36"/>
      <c r="D329" s="36"/>
      <c r="E329" s="36"/>
      <c r="F329" s="82"/>
      <c r="I329" s="59"/>
      <c r="K329" s="59"/>
      <c r="M329" s="59"/>
      <c r="AA329" s="62"/>
      <c r="AB329" s="59"/>
    </row>
    <row r="330" spans="1:28" ht="15.75">
      <c r="A330" s="37"/>
      <c r="B330" s="37"/>
      <c r="C330" s="37"/>
      <c r="D330" s="37"/>
      <c r="E330" s="37"/>
      <c r="F330" s="82"/>
      <c r="I330" s="59"/>
      <c r="K330" s="59"/>
      <c r="M330" s="59"/>
      <c r="AA330" s="62"/>
      <c r="AB330" s="59"/>
    </row>
    <row r="331" spans="1:28" ht="16.5" thickBot="1">
      <c r="A331" s="38"/>
      <c r="B331" s="38"/>
      <c r="C331" s="38"/>
      <c r="D331" s="38"/>
      <c r="E331" s="38"/>
      <c r="F331" s="82"/>
      <c r="I331" s="59"/>
      <c r="K331" s="59"/>
      <c r="M331" s="59"/>
      <c r="AA331" s="62"/>
      <c r="AB331" s="59"/>
    </row>
    <row r="332" spans="1:28" ht="15.75">
      <c r="A332" s="17">
        <v>35</v>
      </c>
      <c r="B332" s="18" t="s">
        <v>633</v>
      </c>
      <c r="C332" s="7"/>
      <c r="D332" s="32" t="s">
        <v>548</v>
      </c>
      <c r="E332" s="32"/>
      <c r="F332" s="82"/>
      <c r="I332" s="59"/>
      <c r="K332" s="59"/>
      <c r="M332" s="59"/>
      <c r="AA332" s="62"/>
      <c r="AB332" s="59"/>
    </row>
    <row r="333" spans="1:28" ht="12.75" customHeight="1">
      <c r="A333" s="7"/>
      <c r="B333" s="33" t="s">
        <v>549</v>
      </c>
      <c r="C333" s="33"/>
      <c r="D333" s="33"/>
      <c r="E333" s="33"/>
      <c r="F333" s="82"/>
      <c r="I333" s="59"/>
      <c r="K333" s="59"/>
      <c r="M333" s="59"/>
      <c r="AA333" s="62"/>
      <c r="AB333" s="59"/>
    </row>
    <row r="334" spans="1:28" ht="22.5" customHeight="1" thickBot="1">
      <c r="A334" s="7"/>
      <c r="B334" s="34" t="s">
        <v>634</v>
      </c>
      <c r="C334" s="34"/>
      <c r="D334" s="34"/>
      <c r="E334" s="34"/>
      <c r="F334" s="82"/>
      <c r="I334" s="59"/>
      <c r="K334" s="59"/>
      <c r="M334" s="59"/>
      <c r="AA334" s="62"/>
      <c r="AB334" s="59"/>
    </row>
    <row r="335" spans="1:28" ht="15.75">
      <c r="A335" s="35"/>
      <c r="B335" s="11" t="s">
        <v>551</v>
      </c>
      <c r="C335" s="12" t="s">
        <v>552</v>
      </c>
      <c r="D335" s="12"/>
      <c r="E335" s="13" t="s">
        <v>554</v>
      </c>
      <c r="F335" s="82"/>
      <c r="I335" s="59"/>
      <c r="K335" s="59"/>
      <c r="M335" s="59"/>
      <c r="AA335" s="62" t="s">
        <v>553</v>
      </c>
      <c r="AB335" s="59"/>
    </row>
    <row r="336" spans="1:28" ht="16.5" thickBot="1">
      <c r="A336" s="35"/>
      <c r="B336" s="14">
        <v>10.5</v>
      </c>
      <c r="C336" s="15" t="s">
        <v>555</v>
      </c>
      <c r="D336" s="15"/>
      <c r="E336" s="16">
        <v>0.22</v>
      </c>
      <c r="F336" s="82">
        <f>PRODUCT(AA336,1.3)</f>
        <v>2.3920000000000003</v>
      </c>
      <c r="I336" s="59"/>
      <c r="K336" s="59"/>
      <c r="M336" s="59"/>
      <c r="AA336" s="62">
        <v>1.84</v>
      </c>
      <c r="AB336" s="59"/>
    </row>
    <row r="337" spans="1:28" ht="12.75" customHeight="1">
      <c r="A337" s="35"/>
      <c r="B337" s="36" t="s">
        <v>556</v>
      </c>
      <c r="C337" s="36"/>
      <c r="D337" s="36"/>
      <c r="E337" s="36"/>
      <c r="F337" s="82"/>
      <c r="I337" s="59"/>
      <c r="K337" s="59"/>
      <c r="M337" s="59"/>
      <c r="AA337" s="62"/>
      <c r="AB337" s="59"/>
    </row>
    <row r="338" spans="1:28" ht="15.75">
      <c r="A338" s="37"/>
      <c r="B338" s="37"/>
      <c r="C338" s="37"/>
      <c r="D338" s="37"/>
      <c r="E338" s="37"/>
      <c r="F338" s="82"/>
      <c r="I338" s="59"/>
      <c r="K338" s="59"/>
      <c r="M338" s="59"/>
      <c r="AA338" s="62"/>
      <c r="AB338" s="59"/>
    </row>
    <row r="339" spans="1:28" ht="16.5" thickBot="1">
      <c r="A339" s="38"/>
      <c r="B339" s="38"/>
      <c r="C339" s="38"/>
      <c r="D339" s="38"/>
      <c r="E339" s="38"/>
      <c r="F339" s="82"/>
      <c r="I339" s="59"/>
      <c r="K339" s="59"/>
      <c r="M339" s="59"/>
      <c r="AA339" s="62"/>
      <c r="AB339" s="59"/>
    </row>
    <row r="340" spans="1:28" ht="15.75">
      <c r="A340" s="17">
        <v>36</v>
      </c>
      <c r="B340" s="18" t="s">
        <v>635</v>
      </c>
      <c r="C340" s="7"/>
      <c r="D340" s="32" t="s">
        <v>548</v>
      </c>
      <c r="E340" s="32"/>
      <c r="F340" s="82"/>
      <c r="I340" s="59"/>
      <c r="K340" s="59"/>
      <c r="M340" s="59"/>
      <c r="AA340" s="62"/>
      <c r="AB340" s="59"/>
    </row>
    <row r="341" spans="1:28" ht="12.75" customHeight="1">
      <c r="A341" s="7"/>
      <c r="B341" s="33" t="s">
        <v>549</v>
      </c>
      <c r="C341" s="33"/>
      <c r="D341" s="33"/>
      <c r="E341" s="33"/>
      <c r="F341" s="82"/>
      <c r="I341" s="59"/>
      <c r="K341" s="59"/>
      <c r="M341" s="59"/>
      <c r="AA341" s="62"/>
      <c r="AB341" s="59"/>
    </row>
    <row r="342" spans="1:28" ht="22.5" customHeight="1" thickBot="1">
      <c r="A342" s="7"/>
      <c r="B342" s="34" t="s">
        <v>636</v>
      </c>
      <c r="C342" s="34"/>
      <c r="D342" s="34"/>
      <c r="E342" s="34"/>
      <c r="F342" s="82"/>
      <c r="I342" s="59"/>
      <c r="K342" s="59"/>
      <c r="M342" s="59"/>
      <c r="AA342" s="62"/>
      <c r="AB342" s="59"/>
    </row>
    <row r="343" spans="1:28" ht="15.75">
      <c r="A343" s="35"/>
      <c r="B343" s="11" t="s">
        <v>551</v>
      </c>
      <c r="C343" s="12" t="s">
        <v>552</v>
      </c>
      <c r="D343" s="12"/>
      <c r="E343" s="13" t="s">
        <v>554</v>
      </c>
      <c r="F343" s="82"/>
      <c r="I343" s="59"/>
      <c r="K343" s="59"/>
      <c r="M343" s="59"/>
      <c r="AA343" s="62" t="s">
        <v>553</v>
      </c>
      <c r="AB343" s="59"/>
    </row>
    <row r="344" spans="1:28" ht="16.5" thickBot="1">
      <c r="A344" s="35"/>
      <c r="B344" s="14" t="s">
        <v>637</v>
      </c>
      <c r="C344" s="15" t="s">
        <v>567</v>
      </c>
      <c r="D344" s="15"/>
      <c r="E344" s="16">
        <v>0.22</v>
      </c>
      <c r="F344" s="82">
        <f>PRODUCT(AA344,1.3)</f>
        <v>5.694</v>
      </c>
      <c r="I344" s="59"/>
      <c r="K344" s="59"/>
      <c r="M344" s="59"/>
      <c r="AA344" s="62">
        <v>4.38</v>
      </c>
      <c r="AB344" s="59"/>
    </row>
    <row r="345" spans="1:28" ht="12.75" customHeight="1">
      <c r="A345" s="35"/>
      <c r="B345" s="36" t="s">
        <v>574</v>
      </c>
      <c r="C345" s="36"/>
      <c r="D345" s="36"/>
      <c r="E345" s="36"/>
      <c r="F345" s="82"/>
      <c r="I345" s="59"/>
      <c r="K345" s="59"/>
      <c r="M345" s="59"/>
      <c r="AA345" s="62"/>
      <c r="AB345" s="59"/>
    </row>
    <row r="346" spans="1:28" ht="15.75">
      <c r="A346" s="37"/>
      <c r="B346" s="37"/>
      <c r="C346" s="37"/>
      <c r="D346" s="37"/>
      <c r="E346" s="37"/>
      <c r="F346" s="82"/>
      <c r="I346" s="59"/>
      <c r="K346" s="59"/>
      <c r="M346" s="59"/>
      <c r="AA346" s="62"/>
      <c r="AB346" s="59"/>
    </row>
    <row r="347" spans="1:28" ht="16.5" thickBot="1">
      <c r="A347" s="38"/>
      <c r="B347" s="38"/>
      <c r="C347" s="38"/>
      <c r="D347" s="38"/>
      <c r="E347" s="38"/>
      <c r="F347" s="82"/>
      <c r="I347" s="59"/>
      <c r="K347" s="59"/>
      <c r="M347" s="59"/>
      <c r="AA347" s="62"/>
      <c r="AB347" s="59"/>
    </row>
    <row r="348" spans="1:28" ht="15.75">
      <c r="A348" s="17">
        <v>37</v>
      </c>
      <c r="B348" s="18" t="s">
        <v>638</v>
      </c>
      <c r="C348" s="7"/>
      <c r="D348" s="32" t="s">
        <v>548</v>
      </c>
      <c r="E348" s="32"/>
      <c r="F348" s="82"/>
      <c r="I348" s="59"/>
      <c r="K348" s="59"/>
      <c r="M348" s="59"/>
      <c r="AA348" s="62"/>
      <c r="AB348" s="59"/>
    </row>
    <row r="349" spans="1:28" ht="12.75" customHeight="1">
      <c r="A349" s="7"/>
      <c r="B349" s="33" t="s">
        <v>549</v>
      </c>
      <c r="C349" s="33"/>
      <c r="D349" s="33"/>
      <c r="E349" s="33"/>
      <c r="F349" s="82"/>
      <c r="I349" s="59"/>
      <c r="K349" s="59"/>
      <c r="M349" s="59"/>
      <c r="AA349" s="62"/>
      <c r="AB349" s="59"/>
    </row>
    <row r="350" spans="1:28" ht="22.5" customHeight="1" thickBot="1">
      <c r="A350" s="7"/>
      <c r="B350" s="34" t="s">
        <v>639</v>
      </c>
      <c r="C350" s="34"/>
      <c r="D350" s="34"/>
      <c r="E350" s="34"/>
      <c r="F350" s="82"/>
      <c r="I350" s="59"/>
      <c r="K350" s="59"/>
      <c r="M350" s="59"/>
      <c r="AA350" s="62"/>
      <c r="AB350" s="59"/>
    </row>
    <row r="351" spans="1:28" ht="15.75">
      <c r="A351" s="35"/>
      <c r="B351" s="11" t="s">
        <v>551</v>
      </c>
      <c r="C351" s="12" t="s">
        <v>552</v>
      </c>
      <c r="D351" s="12"/>
      <c r="E351" s="13" t="s">
        <v>554</v>
      </c>
      <c r="F351" s="82"/>
      <c r="I351" s="59"/>
      <c r="K351" s="59"/>
      <c r="M351" s="59"/>
      <c r="AA351" s="62" t="s">
        <v>553</v>
      </c>
      <c r="AB351" s="59"/>
    </row>
    <row r="352" spans="1:28" ht="16.5" thickBot="1">
      <c r="A352" s="35"/>
      <c r="B352" s="14">
        <v>10.5</v>
      </c>
      <c r="C352" s="15" t="s">
        <v>555</v>
      </c>
      <c r="D352" s="15"/>
      <c r="E352" s="16">
        <v>0.22</v>
      </c>
      <c r="F352" s="82">
        <f>PRODUCT(AA352,1.3)</f>
        <v>1.3780000000000001</v>
      </c>
      <c r="I352" s="59"/>
      <c r="K352" s="59"/>
      <c r="M352" s="59"/>
      <c r="AA352" s="62">
        <v>1.06</v>
      </c>
      <c r="AB352" s="59"/>
    </row>
    <row r="353" spans="1:28" ht="12.75" customHeight="1">
      <c r="A353" s="35"/>
      <c r="B353" s="36" t="s">
        <v>556</v>
      </c>
      <c r="C353" s="36"/>
      <c r="D353" s="36"/>
      <c r="E353" s="36"/>
      <c r="F353" s="82"/>
      <c r="I353" s="59"/>
      <c r="K353" s="59"/>
      <c r="M353" s="59"/>
      <c r="AA353" s="62"/>
      <c r="AB353" s="59"/>
    </row>
    <row r="354" spans="1:28" ht="15.75">
      <c r="A354" s="37"/>
      <c r="B354" s="37"/>
      <c r="C354" s="37"/>
      <c r="D354" s="37"/>
      <c r="E354" s="37"/>
      <c r="F354" s="82"/>
      <c r="I354" s="59"/>
      <c r="K354" s="59"/>
      <c r="M354" s="59"/>
      <c r="AA354" s="62"/>
      <c r="AB354" s="59"/>
    </row>
    <row r="355" spans="1:28" ht="16.5" thickBot="1">
      <c r="A355" s="38"/>
      <c r="B355" s="38"/>
      <c r="C355" s="38"/>
      <c r="D355" s="38"/>
      <c r="E355" s="38"/>
      <c r="F355" s="82"/>
      <c r="I355" s="59"/>
      <c r="K355" s="59"/>
      <c r="M355" s="59"/>
      <c r="AA355" s="62"/>
      <c r="AB355" s="59"/>
    </row>
    <row r="356" spans="1:28" ht="15.75">
      <c r="A356" s="17">
        <v>38</v>
      </c>
      <c r="B356" s="18" t="s">
        <v>640</v>
      </c>
      <c r="C356" s="7"/>
      <c r="D356" s="32" t="s">
        <v>569</v>
      </c>
      <c r="E356" s="32"/>
      <c r="F356" s="82"/>
      <c r="I356" s="59"/>
      <c r="K356" s="59"/>
      <c r="M356" s="59"/>
      <c r="AA356" s="62"/>
      <c r="AB356" s="59"/>
    </row>
    <row r="357" spans="1:28" ht="12.75" customHeight="1">
      <c r="A357" s="7"/>
      <c r="B357" s="33" t="s">
        <v>549</v>
      </c>
      <c r="C357" s="33"/>
      <c r="D357" s="33"/>
      <c r="E357" s="33"/>
      <c r="F357" s="82"/>
      <c r="I357" s="59"/>
      <c r="K357" s="59"/>
      <c r="M357" s="59"/>
      <c r="AA357" s="62"/>
      <c r="AB357" s="59"/>
    </row>
    <row r="358" spans="1:28" ht="22.5" customHeight="1" thickBot="1">
      <c r="A358" s="7"/>
      <c r="B358" s="34" t="s">
        <v>641</v>
      </c>
      <c r="C358" s="34"/>
      <c r="D358" s="34"/>
      <c r="E358" s="34"/>
      <c r="F358" s="82"/>
      <c r="I358" s="59"/>
      <c r="K358" s="59"/>
      <c r="M358" s="59"/>
      <c r="AA358" s="62"/>
      <c r="AB358" s="59"/>
    </row>
    <row r="359" spans="1:28" ht="15.75">
      <c r="A359" s="35"/>
      <c r="B359" s="11" t="s">
        <v>551</v>
      </c>
      <c r="C359" s="12" t="s">
        <v>552</v>
      </c>
      <c r="D359" s="12"/>
      <c r="E359" s="13" t="s">
        <v>554</v>
      </c>
      <c r="F359" s="82"/>
      <c r="I359" s="59"/>
      <c r="K359" s="59"/>
      <c r="M359" s="59"/>
      <c r="AA359" s="62" t="s">
        <v>553</v>
      </c>
      <c r="AB359" s="59"/>
    </row>
    <row r="360" spans="1:28" ht="16.5" thickBot="1">
      <c r="A360" s="35"/>
      <c r="B360" s="14">
        <v>10.5</v>
      </c>
      <c r="C360" s="15" t="s">
        <v>555</v>
      </c>
      <c r="D360" s="15"/>
      <c r="E360" s="16">
        <v>0.22</v>
      </c>
      <c r="F360" s="82">
        <f>PRODUCT(AA360,1.3)</f>
        <v>1.534</v>
      </c>
      <c r="I360" s="59"/>
      <c r="K360" s="59"/>
      <c r="M360" s="59"/>
      <c r="AA360" s="62">
        <v>1.18</v>
      </c>
      <c r="AB360" s="59"/>
    </row>
    <row r="361" spans="1:28" ht="12.75" customHeight="1">
      <c r="A361" s="35"/>
      <c r="B361" s="36" t="s">
        <v>556</v>
      </c>
      <c r="C361" s="36"/>
      <c r="D361" s="36"/>
      <c r="E361" s="36"/>
      <c r="F361" s="82"/>
      <c r="I361" s="59"/>
      <c r="K361" s="59"/>
      <c r="M361" s="59"/>
      <c r="AA361" s="62"/>
      <c r="AB361" s="59"/>
    </row>
    <row r="362" spans="1:28" ht="15.75">
      <c r="A362" s="37"/>
      <c r="B362" s="37"/>
      <c r="C362" s="37"/>
      <c r="D362" s="37"/>
      <c r="E362" s="37"/>
      <c r="F362" s="82"/>
      <c r="I362" s="59"/>
      <c r="K362" s="59"/>
      <c r="M362" s="59"/>
      <c r="AA362" s="62"/>
      <c r="AB362" s="59"/>
    </row>
    <row r="363" spans="1:28" ht="16.5" thickBot="1">
      <c r="A363" s="38"/>
      <c r="B363" s="38"/>
      <c r="C363" s="38"/>
      <c r="D363" s="38"/>
      <c r="E363" s="38"/>
      <c r="F363" s="82"/>
      <c r="I363" s="59"/>
      <c r="K363" s="59"/>
      <c r="M363" s="59"/>
      <c r="AA363" s="62"/>
      <c r="AB363" s="59"/>
    </row>
    <row r="364" spans="1:28" ht="15.75">
      <c r="A364" s="17">
        <v>39</v>
      </c>
      <c r="B364" s="18" t="s">
        <v>642</v>
      </c>
      <c r="C364" s="7"/>
      <c r="D364" s="32" t="s">
        <v>569</v>
      </c>
      <c r="E364" s="32"/>
      <c r="F364" s="82"/>
      <c r="I364" s="59"/>
      <c r="K364" s="59"/>
      <c r="M364" s="59"/>
      <c r="AA364" s="62"/>
      <c r="AB364" s="59"/>
    </row>
    <row r="365" spans="1:28" ht="12.75" customHeight="1">
      <c r="A365" s="7"/>
      <c r="B365" s="33" t="s">
        <v>549</v>
      </c>
      <c r="C365" s="33"/>
      <c r="D365" s="33"/>
      <c r="E365" s="33"/>
      <c r="F365" s="82"/>
      <c r="I365" s="59"/>
      <c r="K365" s="59"/>
      <c r="M365" s="59"/>
      <c r="AA365" s="62"/>
      <c r="AB365" s="59"/>
    </row>
    <row r="366" spans="1:28" ht="22.5" customHeight="1" thickBot="1">
      <c r="A366" s="7"/>
      <c r="B366" s="34" t="s">
        <v>643</v>
      </c>
      <c r="C366" s="34"/>
      <c r="D366" s="34"/>
      <c r="E366" s="34"/>
      <c r="F366" s="82"/>
      <c r="I366" s="59"/>
      <c r="K366" s="59"/>
      <c r="M366" s="59"/>
      <c r="AA366" s="62"/>
      <c r="AB366" s="59"/>
    </row>
    <row r="367" spans="1:28" ht="15.75">
      <c r="A367" s="35"/>
      <c r="B367" s="11" t="s">
        <v>551</v>
      </c>
      <c r="C367" s="12" t="s">
        <v>552</v>
      </c>
      <c r="D367" s="12"/>
      <c r="E367" s="13" t="s">
        <v>554</v>
      </c>
      <c r="F367" s="82"/>
      <c r="I367" s="59"/>
      <c r="K367" s="59"/>
      <c r="M367" s="59"/>
      <c r="AA367" s="62" t="s">
        <v>553</v>
      </c>
      <c r="AB367" s="59"/>
    </row>
    <row r="368" spans="1:28" ht="16.5" thickBot="1">
      <c r="A368" s="35"/>
      <c r="B368" s="14">
        <v>10.5</v>
      </c>
      <c r="C368" s="15" t="s">
        <v>644</v>
      </c>
      <c r="D368" s="15" t="s">
        <v>488</v>
      </c>
      <c r="E368" s="16">
        <v>0.22</v>
      </c>
      <c r="F368" s="82">
        <f>PRODUCT(AA368,1.3)</f>
        <v>7.1240000000000006</v>
      </c>
      <c r="I368" s="59"/>
      <c r="K368" s="59"/>
      <c r="M368" s="59"/>
      <c r="AA368" s="62">
        <v>5.48</v>
      </c>
      <c r="AB368" s="59"/>
    </row>
    <row r="369" spans="1:28" ht="12.75" customHeight="1">
      <c r="A369" s="35"/>
      <c r="B369" s="36" t="s">
        <v>645</v>
      </c>
      <c r="C369" s="36"/>
      <c r="D369" s="36"/>
      <c r="E369" s="36"/>
      <c r="F369" s="82"/>
      <c r="I369" s="59"/>
      <c r="K369" s="59"/>
      <c r="M369" s="59"/>
      <c r="AA369" s="62"/>
      <c r="AB369" s="59"/>
    </row>
    <row r="370" spans="1:28" ht="15.75">
      <c r="A370" s="37"/>
      <c r="B370" s="37"/>
      <c r="C370" s="37"/>
      <c r="D370" s="37"/>
      <c r="E370" s="37"/>
      <c r="F370" s="82"/>
      <c r="I370" s="59"/>
      <c r="K370" s="59"/>
      <c r="M370" s="59"/>
      <c r="AA370" s="62"/>
      <c r="AB370" s="59"/>
    </row>
    <row r="371" spans="1:28" ht="15.75">
      <c r="A371" s="37"/>
      <c r="B371" s="37"/>
      <c r="C371" s="37"/>
      <c r="D371" s="37"/>
      <c r="E371" s="37"/>
      <c r="F371" s="82"/>
      <c r="I371" s="59"/>
      <c r="K371" s="59"/>
      <c r="M371" s="59"/>
      <c r="AA371" s="62"/>
      <c r="AB371" s="59"/>
    </row>
    <row r="372" spans="1:28" ht="15.75">
      <c r="A372" s="31" t="s">
        <v>646</v>
      </c>
      <c r="B372" s="31"/>
      <c r="C372" s="31"/>
      <c r="D372" s="31"/>
      <c r="E372" s="31"/>
      <c r="F372" s="82"/>
      <c r="I372" s="59"/>
      <c r="K372" s="59"/>
      <c r="M372" s="59"/>
      <c r="AA372" s="62"/>
      <c r="AB372" s="59"/>
    </row>
    <row r="373" spans="1:28" ht="15.75">
      <c r="A373" s="31"/>
      <c r="B373" s="31"/>
      <c r="C373" s="31"/>
      <c r="D373" s="31"/>
      <c r="E373" s="31"/>
      <c r="F373" s="82"/>
      <c r="I373" s="59"/>
      <c r="K373" s="59"/>
      <c r="M373" s="59"/>
      <c r="AA373" s="62"/>
      <c r="AB373" s="59"/>
    </row>
    <row r="374" spans="1:13" ht="16.5" thickBot="1">
      <c r="A374" s="7"/>
      <c r="B374" s="7"/>
      <c r="C374" s="7"/>
      <c r="F374" s="82"/>
      <c r="M374" s="59"/>
    </row>
    <row r="375" spans="1:28" ht="15.75">
      <c r="A375" s="8">
        <v>1</v>
      </c>
      <c r="B375" s="9" t="s">
        <v>647</v>
      </c>
      <c r="C375" s="10"/>
      <c r="D375" s="32" t="s">
        <v>569</v>
      </c>
      <c r="E375" s="32"/>
      <c r="F375" s="82"/>
      <c r="I375" s="59"/>
      <c r="K375" s="59"/>
      <c r="M375" s="59"/>
      <c r="AA375" s="62"/>
      <c r="AB375" s="59"/>
    </row>
    <row r="376" spans="1:28" ht="12.75" customHeight="1">
      <c r="A376" s="7"/>
      <c r="B376" s="33" t="s">
        <v>648</v>
      </c>
      <c r="C376" s="33"/>
      <c r="D376" s="33"/>
      <c r="E376" s="33"/>
      <c r="F376" s="82"/>
      <c r="I376" s="59"/>
      <c r="K376" s="59"/>
      <c r="M376" s="59"/>
      <c r="AA376" s="62"/>
      <c r="AB376" s="59"/>
    </row>
    <row r="377" spans="1:28" ht="22.5" customHeight="1" thickBot="1">
      <c r="A377" s="7"/>
      <c r="B377" s="34" t="s">
        <v>649</v>
      </c>
      <c r="C377" s="34"/>
      <c r="D377" s="34"/>
      <c r="E377" s="34"/>
      <c r="F377" s="82"/>
      <c r="I377" s="59"/>
      <c r="K377" s="59"/>
      <c r="M377" s="59"/>
      <c r="AA377" s="62"/>
      <c r="AB377" s="59"/>
    </row>
    <row r="378" spans="1:28" ht="15.75">
      <c r="A378" s="35"/>
      <c r="B378" s="11" t="s">
        <v>551</v>
      </c>
      <c r="C378" s="12" t="s">
        <v>552</v>
      </c>
      <c r="D378" s="12"/>
      <c r="E378" s="13" t="s">
        <v>554</v>
      </c>
      <c r="F378" s="82"/>
      <c r="I378" s="59"/>
      <c r="K378" s="59"/>
      <c r="M378" s="59"/>
      <c r="AA378" s="62" t="s">
        <v>553</v>
      </c>
      <c r="AB378" s="59"/>
    </row>
    <row r="379" spans="1:28" ht="16.5" thickBot="1">
      <c r="A379" s="35"/>
      <c r="B379" s="14">
        <v>13.5</v>
      </c>
      <c r="C379" s="15" t="s">
        <v>650</v>
      </c>
      <c r="D379" s="15"/>
      <c r="E379" s="16">
        <v>0.22</v>
      </c>
      <c r="F379" s="82">
        <f>PRODUCT(AA379,1.3)</f>
        <v>6.032</v>
      </c>
      <c r="I379" s="59"/>
      <c r="K379" s="59"/>
      <c r="M379" s="59"/>
      <c r="AA379" s="62">
        <v>4.64</v>
      </c>
      <c r="AB379" s="59"/>
    </row>
    <row r="380" spans="1:28" ht="12.75" customHeight="1">
      <c r="A380" s="35"/>
      <c r="B380" s="36" t="s">
        <v>556</v>
      </c>
      <c r="C380" s="36"/>
      <c r="D380" s="36"/>
      <c r="E380" s="36"/>
      <c r="F380" s="82"/>
      <c r="I380" s="59"/>
      <c r="K380" s="59"/>
      <c r="M380" s="59"/>
      <c r="AA380" s="62"/>
      <c r="AB380" s="59"/>
    </row>
    <row r="381" spans="1:28" ht="15.75">
      <c r="A381" s="37"/>
      <c r="B381" s="37"/>
      <c r="C381" s="37"/>
      <c r="D381" s="37"/>
      <c r="E381" s="37"/>
      <c r="F381" s="82"/>
      <c r="I381" s="59"/>
      <c r="K381" s="59"/>
      <c r="M381" s="59"/>
      <c r="AA381" s="62"/>
      <c r="AB381" s="59"/>
    </row>
    <row r="382" spans="1:28" ht="16.5" thickBot="1">
      <c r="A382" s="38"/>
      <c r="B382" s="38"/>
      <c r="C382" s="38"/>
      <c r="D382" s="38"/>
      <c r="E382" s="38"/>
      <c r="F382" s="82"/>
      <c r="I382" s="59"/>
      <c r="K382" s="59"/>
      <c r="M382" s="59"/>
      <c r="AA382" s="62"/>
      <c r="AB382" s="59"/>
    </row>
    <row r="383" spans="1:28" ht="15.75">
      <c r="A383" s="17">
        <v>2</v>
      </c>
      <c r="B383" s="18" t="s">
        <v>651</v>
      </c>
      <c r="C383" s="7"/>
      <c r="D383" s="32" t="s">
        <v>548</v>
      </c>
      <c r="E383" s="32"/>
      <c r="F383" s="82"/>
      <c r="I383" s="59"/>
      <c r="K383" s="59"/>
      <c r="M383" s="59"/>
      <c r="AA383" s="62"/>
      <c r="AB383" s="59"/>
    </row>
    <row r="384" spans="1:28" ht="12.75" customHeight="1">
      <c r="A384" s="7"/>
      <c r="B384" s="33" t="s">
        <v>648</v>
      </c>
      <c r="C384" s="33"/>
      <c r="D384" s="33"/>
      <c r="E384" s="33"/>
      <c r="F384" s="82"/>
      <c r="I384" s="59"/>
      <c r="K384" s="59"/>
      <c r="M384" s="59"/>
      <c r="AA384" s="62"/>
      <c r="AB384" s="59"/>
    </row>
    <row r="385" spans="1:28" ht="22.5" customHeight="1" thickBot="1">
      <c r="A385" s="7"/>
      <c r="B385" s="34" t="s">
        <v>652</v>
      </c>
      <c r="C385" s="34"/>
      <c r="D385" s="34"/>
      <c r="E385" s="34"/>
      <c r="F385" s="82"/>
      <c r="I385" s="59"/>
      <c r="K385" s="59"/>
      <c r="M385" s="59"/>
      <c r="AA385" s="62"/>
      <c r="AB385" s="59"/>
    </row>
    <row r="386" spans="1:28" ht="15.75">
      <c r="A386" s="35"/>
      <c r="B386" s="11" t="s">
        <v>551</v>
      </c>
      <c r="C386" s="12" t="s">
        <v>552</v>
      </c>
      <c r="D386" s="12"/>
      <c r="E386" s="13" t="s">
        <v>554</v>
      </c>
      <c r="F386" s="82"/>
      <c r="I386" s="59"/>
      <c r="K386" s="59"/>
      <c r="M386" s="59"/>
      <c r="AA386" s="62" t="s">
        <v>553</v>
      </c>
      <c r="AB386" s="59"/>
    </row>
    <row r="387" spans="1:28" ht="16.5" thickBot="1">
      <c r="A387" s="35"/>
      <c r="B387" s="14">
        <v>13.5</v>
      </c>
      <c r="C387" s="15" t="s">
        <v>650</v>
      </c>
      <c r="D387" s="15"/>
      <c r="E387" s="16">
        <v>0.22</v>
      </c>
      <c r="F387" s="82">
        <f>PRODUCT(AA387,1.3)</f>
        <v>6.032</v>
      </c>
      <c r="I387" s="59"/>
      <c r="K387" s="59"/>
      <c r="M387" s="59"/>
      <c r="AA387" s="62">
        <v>4.64</v>
      </c>
      <c r="AB387" s="59"/>
    </row>
    <row r="388" spans="1:28" ht="12.75" customHeight="1">
      <c r="A388" s="35"/>
      <c r="B388" s="36" t="s">
        <v>556</v>
      </c>
      <c r="C388" s="36"/>
      <c r="D388" s="36"/>
      <c r="E388" s="36"/>
      <c r="F388" s="82"/>
      <c r="I388" s="59"/>
      <c r="K388" s="59"/>
      <c r="M388" s="59"/>
      <c r="AA388" s="62"/>
      <c r="AB388" s="59"/>
    </row>
    <row r="389" spans="1:28" ht="15.75">
      <c r="A389" s="37"/>
      <c r="B389" s="37"/>
      <c r="C389" s="37"/>
      <c r="D389" s="37"/>
      <c r="E389" s="37"/>
      <c r="F389" s="82"/>
      <c r="I389" s="59"/>
      <c r="K389" s="59"/>
      <c r="M389" s="59"/>
      <c r="AA389" s="62"/>
      <c r="AB389" s="59"/>
    </row>
    <row r="390" spans="1:28" ht="16.5" thickBot="1">
      <c r="A390" s="38"/>
      <c r="B390" s="38"/>
      <c r="C390" s="38"/>
      <c r="D390" s="38"/>
      <c r="E390" s="38"/>
      <c r="F390" s="82"/>
      <c r="I390" s="59"/>
      <c r="K390" s="59"/>
      <c r="M390" s="59"/>
      <c r="AA390" s="62"/>
      <c r="AB390" s="59"/>
    </row>
    <row r="391" spans="1:28" ht="15.75">
      <c r="A391" s="17">
        <v>3</v>
      </c>
      <c r="B391" s="18" t="s">
        <v>653</v>
      </c>
      <c r="C391" s="7"/>
      <c r="D391" s="32" t="s">
        <v>548</v>
      </c>
      <c r="E391" s="32"/>
      <c r="F391" s="82"/>
      <c r="I391" s="59"/>
      <c r="K391" s="59"/>
      <c r="M391" s="59"/>
      <c r="AA391" s="62"/>
      <c r="AB391" s="59"/>
    </row>
    <row r="392" spans="1:28" ht="12.75" customHeight="1">
      <c r="A392" s="7"/>
      <c r="B392" s="33" t="s">
        <v>648</v>
      </c>
      <c r="C392" s="33"/>
      <c r="D392" s="33"/>
      <c r="E392" s="33"/>
      <c r="F392" s="82"/>
      <c r="I392" s="59"/>
      <c r="K392" s="59"/>
      <c r="M392" s="59"/>
      <c r="AA392" s="62"/>
      <c r="AB392" s="59"/>
    </row>
    <row r="393" spans="1:28" ht="22.5" customHeight="1" thickBot="1">
      <c r="A393" s="7"/>
      <c r="B393" s="34" t="s">
        <v>654</v>
      </c>
      <c r="C393" s="34"/>
      <c r="D393" s="34"/>
      <c r="E393" s="34"/>
      <c r="F393" s="82"/>
      <c r="I393" s="59"/>
      <c r="K393" s="59"/>
      <c r="M393" s="59"/>
      <c r="AA393" s="62"/>
      <c r="AB393" s="59"/>
    </row>
    <row r="394" spans="1:28" ht="15.75">
      <c r="A394" s="35"/>
      <c r="B394" s="11" t="s">
        <v>551</v>
      </c>
      <c r="C394" s="12" t="s">
        <v>552</v>
      </c>
      <c r="D394" s="12"/>
      <c r="E394" s="13" t="s">
        <v>554</v>
      </c>
      <c r="F394" s="82"/>
      <c r="I394" s="59"/>
      <c r="K394" s="59"/>
      <c r="M394" s="59"/>
      <c r="AA394" s="62" t="s">
        <v>553</v>
      </c>
      <c r="AB394" s="59"/>
    </row>
    <row r="395" spans="1:28" ht="16.5" thickBot="1">
      <c r="A395" s="35"/>
      <c r="B395" s="14">
        <v>13.5</v>
      </c>
      <c r="C395" s="15" t="s">
        <v>567</v>
      </c>
      <c r="D395" s="15"/>
      <c r="E395" s="16">
        <v>0.22</v>
      </c>
      <c r="F395" s="82">
        <f>PRODUCT(AA395,1.3)</f>
        <v>6.032</v>
      </c>
      <c r="I395" s="59"/>
      <c r="K395" s="59"/>
      <c r="M395" s="59"/>
      <c r="AA395" s="62">
        <v>4.64</v>
      </c>
      <c r="AB395" s="59"/>
    </row>
    <row r="396" spans="1:28" ht="12.75" customHeight="1">
      <c r="A396" s="35"/>
      <c r="B396" s="36" t="s">
        <v>571</v>
      </c>
      <c r="C396" s="36"/>
      <c r="D396" s="36"/>
      <c r="E396" s="36"/>
      <c r="F396" s="82"/>
      <c r="I396" s="59"/>
      <c r="K396" s="59"/>
      <c r="M396" s="59"/>
      <c r="AA396" s="62"/>
      <c r="AB396" s="59"/>
    </row>
    <row r="397" spans="1:28" ht="15.75">
      <c r="A397" s="37"/>
      <c r="B397" s="37"/>
      <c r="C397" s="37"/>
      <c r="D397" s="37"/>
      <c r="E397" s="37"/>
      <c r="F397" s="82"/>
      <c r="I397" s="59"/>
      <c r="K397" s="59"/>
      <c r="M397" s="59"/>
      <c r="AA397" s="62"/>
      <c r="AB397" s="59"/>
    </row>
    <row r="398" spans="1:28" ht="16.5" thickBot="1">
      <c r="A398" s="38"/>
      <c r="B398" s="38"/>
      <c r="C398" s="38"/>
      <c r="D398" s="38"/>
      <c r="E398" s="38"/>
      <c r="F398" s="82"/>
      <c r="I398" s="59"/>
      <c r="K398" s="59"/>
      <c r="M398" s="59"/>
      <c r="AA398" s="62"/>
      <c r="AB398" s="59"/>
    </row>
    <row r="399" spans="1:28" ht="15.75">
      <c r="A399" s="17">
        <v>4</v>
      </c>
      <c r="B399" s="18" t="s">
        <v>655</v>
      </c>
      <c r="C399" s="7"/>
      <c r="D399" s="32" t="s">
        <v>548</v>
      </c>
      <c r="E399" s="32"/>
      <c r="F399" s="82"/>
      <c r="I399" s="59"/>
      <c r="K399" s="59"/>
      <c r="M399" s="59"/>
      <c r="AA399" s="62"/>
      <c r="AB399" s="59"/>
    </row>
    <row r="400" spans="1:28" ht="12.75" customHeight="1">
      <c r="A400" s="7"/>
      <c r="B400" s="33" t="s">
        <v>648</v>
      </c>
      <c r="C400" s="33"/>
      <c r="D400" s="33"/>
      <c r="E400" s="33"/>
      <c r="F400" s="82"/>
      <c r="I400" s="59"/>
      <c r="K400" s="59"/>
      <c r="M400" s="59"/>
      <c r="AA400" s="62"/>
      <c r="AB400" s="59"/>
    </row>
    <row r="401" spans="1:28" ht="22.5" customHeight="1" thickBot="1">
      <c r="A401" s="7"/>
      <c r="B401" s="34" t="s">
        <v>654</v>
      </c>
      <c r="C401" s="34"/>
      <c r="D401" s="34"/>
      <c r="E401" s="34"/>
      <c r="F401" s="82"/>
      <c r="I401" s="59"/>
      <c r="K401" s="59"/>
      <c r="M401" s="59"/>
      <c r="AA401" s="62"/>
      <c r="AB401" s="59"/>
    </row>
    <row r="402" spans="1:28" ht="15.75">
      <c r="A402" s="35"/>
      <c r="B402" s="11" t="s">
        <v>551</v>
      </c>
      <c r="C402" s="12" t="s">
        <v>552</v>
      </c>
      <c r="D402" s="12"/>
      <c r="E402" s="13" t="s">
        <v>554</v>
      </c>
      <c r="F402" s="82"/>
      <c r="I402" s="59"/>
      <c r="K402" s="59"/>
      <c r="M402" s="59"/>
      <c r="AA402" s="62" t="s">
        <v>553</v>
      </c>
      <c r="AB402" s="59"/>
    </row>
    <row r="403" spans="1:28" ht="16.5" thickBot="1">
      <c r="A403" s="35"/>
      <c r="B403" s="14">
        <v>13.5</v>
      </c>
      <c r="C403" s="15" t="s">
        <v>650</v>
      </c>
      <c r="D403" s="15"/>
      <c r="E403" s="16">
        <v>0.22</v>
      </c>
      <c r="F403" s="82">
        <f>PRODUCT(AA403,1.3)</f>
        <v>6.032</v>
      </c>
      <c r="I403" s="59"/>
      <c r="K403" s="59"/>
      <c r="M403" s="59"/>
      <c r="AA403" s="62">
        <v>4.64</v>
      </c>
      <c r="AB403" s="59"/>
    </row>
    <row r="404" spans="1:28" ht="12.75" customHeight="1">
      <c r="A404" s="35"/>
      <c r="B404" s="36" t="s">
        <v>556</v>
      </c>
      <c r="C404" s="36"/>
      <c r="D404" s="36"/>
      <c r="E404" s="36"/>
      <c r="F404" s="82"/>
      <c r="I404" s="59"/>
      <c r="K404" s="59"/>
      <c r="M404" s="59"/>
      <c r="AA404" s="62"/>
      <c r="AB404" s="59"/>
    </row>
    <row r="405" spans="1:28" ht="15.75">
      <c r="A405" s="37"/>
      <c r="B405" s="37"/>
      <c r="C405" s="37"/>
      <c r="D405" s="37"/>
      <c r="E405" s="37"/>
      <c r="F405" s="82"/>
      <c r="I405" s="59"/>
      <c r="K405" s="59"/>
      <c r="M405" s="59"/>
      <c r="AA405" s="62"/>
      <c r="AB405" s="59"/>
    </row>
    <row r="406" spans="1:28" ht="16.5" thickBot="1">
      <c r="A406" s="38"/>
      <c r="B406" s="38"/>
      <c r="C406" s="38"/>
      <c r="D406" s="38"/>
      <c r="E406" s="38"/>
      <c r="F406" s="82"/>
      <c r="I406" s="59"/>
      <c r="K406" s="59"/>
      <c r="M406" s="59"/>
      <c r="AA406" s="62"/>
      <c r="AB406" s="59"/>
    </row>
    <row r="407" spans="1:28" ht="15.75">
      <c r="A407" s="17">
        <v>5</v>
      </c>
      <c r="B407" s="18" t="s">
        <v>656</v>
      </c>
      <c r="C407" s="7"/>
      <c r="D407" s="32" t="s">
        <v>548</v>
      </c>
      <c r="E407" s="32"/>
      <c r="F407" s="82"/>
      <c r="I407" s="59"/>
      <c r="K407" s="59"/>
      <c r="M407" s="59"/>
      <c r="AA407" s="62"/>
      <c r="AB407" s="59"/>
    </row>
    <row r="408" spans="1:28" ht="12.75" customHeight="1">
      <c r="A408" s="7"/>
      <c r="B408" s="33" t="s">
        <v>648</v>
      </c>
      <c r="C408" s="33"/>
      <c r="D408" s="33"/>
      <c r="E408" s="33"/>
      <c r="F408" s="82"/>
      <c r="I408" s="59"/>
      <c r="K408" s="59"/>
      <c r="M408" s="59"/>
      <c r="AA408" s="62"/>
      <c r="AB408" s="59"/>
    </row>
    <row r="409" spans="1:28" ht="22.5" customHeight="1" thickBot="1">
      <c r="A409" s="7"/>
      <c r="B409" s="34" t="s">
        <v>657</v>
      </c>
      <c r="C409" s="34"/>
      <c r="D409" s="34"/>
      <c r="E409" s="34"/>
      <c r="F409" s="82"/>
      <c r="I409" s="59"/>
      <c r="K409" s="59"/>
      <c r="M409" s="59"/>
      <c r="AA409" s="62"/>
      <c r="AB409" s="59"/>
    </row>
    <row r="410" spans="1:28" ht="15.75">
      <c r="A410" s="35"/>
      <c r="B410" s="11" t="s">
        <v>551</v>
      </c>
      <c r="C410" s="12" t="s">
        <v>552</v>
      </c>
      <c r="D410" s="12"/>
      <c r="E410" s="13" t="s">
        <v>554</v>
      </c>
      <c r="F410" s="82"/>
      <c r="I410" s="59"/>
      <c r="K410" s="59"/>
      <c r="M410" s="59"/>
      <c r="AA410" s="62" t="s">
        <v>553</v>
      </c>
      <c r="AB410" s="59"/>
    </row>
    <row r="411" spans="1:28" ht="16.5" thickBot="1">
      <c r="A411" s="35"/>
      <c r="B411" s="14" t="s">
        <v>658</v>
      </c>
      <c r="C411" s="15" t="s">
        <v>659</v>
      </c>
      <c r="D411" s="15"/>
      <c r="E411" s="16">
        <v>0.22</v>
      </c>
      <c r="F411" s="82">
        <f>PRODUCT(AA411,1.3)</f>
        <v>4.212000000000001</v>
      </c>
      <c r="I411" s="59"/>
      <c r="K411" s="59"/>
      <c r="M411" s="59"/>
      <c r="AA411" s="62">
        <v>3.24</v>
      </c>
      <c r="AB411" s="59"/>
    </row>
    <row r="412" spans="1:28" ht="12.75" customHeight="1">
      <c r="A412" s="35"/>
      <c r="B412" s="36" t="s">
        <v>615</v>
      </c>
      <c r="C412" s="36"/>
      <c r="D412" s="36"/>
      <c r="E412" s="36"/>
      <c r="F412" s="82"/>
      <c r="I412" s="59"/>
      <c r="K412" s="59"/>
      <c r="M412" s="59"/>
      <c r="AA412" s="62"/>
      <c r="AB412" s="59"/>
    </row>
    <row r="413" spans="1:28" ht="15.75">
      <c r="A413" s="37"/>
      <c r="B413" s="37"/>
      <c r="C413" s="37"/>
      <c r="D413" s="37"/>
      <c r="E413" s="37"/>
      <c r="F413" s="82"/>
      <c r="I413" s="59"/>
      <c r="K413" s="59"/>
      <c r="M413" s="59"/>
      <c r="AA413" s="62"/>
      <c r="AB413" s="59"/>
    </row>
    <row r="414" spans="1:28" ht="16.5" thickBot="1">
      <c r="A414" s="38"/>
      <c r="B414" s="38"/>
      <c r="C414" s="38"/>
      <c r="D414" s="38"/>
      <c r="E414" s="38"/>
      <c r="F414" s="82"/>
      <c r="I414" s="59"/>
      <c r="K414" s="59"/>
      <c r="M414" s="59"/>
      <c r="AA414" s="62"/>
      <c r="AB414" s="59"/>
    </row>
    <row r="415" spans="1:28" ht="15.75">
      <c r="A415" s="17">
        <v>6</v>
      </c>
      <c r="B415" s="18" t="s">
        <v>660</v>
      </c>
      <c r="C415" s="7"/>
      <c r="D415" s="32" t="s">
        <v>548</v>
      </c>
      <c r="E415" s="32"/>
      <c r="F415" s="82"/>
      <c r="I415" s="59"/>
      <c r="K415" s="59"/>
      <c r="M415" s="59"/>
      <c r="AA415" s="62"/>
      <c r="AB415" s="59"/>
    </row>
    <row r="416" spans="1:28" ht="12.75" customHeight="1">
      <c r="A416" s="7"/>
      <c r="B416" s="33" t="s">
        <v>648</v>
      </c>
      <c r="C416" s="33"/>
      <c r="D416" s="33"/>
      <c r="E416" s="33"/>
      <c r="F416" s="82"/>
      <c r="I416" s="59"/>
      <c r="K416" s="59"/>
      <c r="M416" s="59"/>
      <c r="AA416" s="62"/>
      <c r="AB416" s="59"/>
    </row>
    <row r="417" spans="1:28" ht="22.5" customHeight="1" thickBot="1">
      <c r="A417" s="7"/>
      <c r="B417" s="34" t="s">
        <v>661</v>
      </c>
      <c r="C417" s="34"/>
      <c r="D417" s="34"/>
      <c r="E417" s="34"/>
      <c r="F417" s="82"/>
      <c r="I417" s="59"/>
      <c r="K417" s="59"/>
      <c r="M417" s="59"/>
      <c r="AA417" s="62"/>
      <c r="AB417" s="59"/>
    </row>
    <row r="418" spans="1:28" ht="15.75">
      <c r="A418" s="35"/>
      <c r="B418" s="11" t="s">
        <v>551</v>
      </c>
      <c r="C418" s="12" t="s">
        <v>552</v>
      </c>
      <c r="D418" s="12"/>
      <c r="E418" s="13" t="s">
        <v>554</v>
      </c>
      <c r="F418" s="82"/>
      <c r="I418" s="59"/>
      <c r="K418" s="59"/>
      <c r="M418" s="59"/>
      <c r="AA418" s="62" t="s">
        <v>553</v>
      </c>
      <c r="AB418" s="59"/>
    </row>
    <row r="419" spans="1:28" ht="16.5" thickBot="1">
      <c r="A419" s="35"/>
      <c r="B419" s="14">
        <v>13.5</v>
      </c>
      <c r="C419" s="15" t="s">
        <v>555</v>
      </c>
      <c r="D419" s="15"/>
      <c r="E419" s="16">
        <v>0.22</v>
      </c>
      <c r="F419" s="82">
        <f>PRODUCT(AA419,1.3)</f>
        <v>8.398</v>
      </c>
      <c r="I419" s="59"/>
      <c r="K419" s="59"/>
      <c r="M419" s="59"/>
      <c r="AA419" s="62">
        <v>6.46</v>
      </c>
      <c r="AB419" s="59"/>
    </row>
    <row r="420" spans="1:28" ht="12.75" customHeight="1">
      <c r="A420" s="35"/>
      <c r="B420" s="36" t="s">
        <v>563</v>
      </c>
      <c r="C420" s="36"/>
      <c r="D420" s="36"/>
      <c r="E420" s="36"/>
      <c r="F420" s="82"/>
      <c r="I420" s="59"/>
      <c r="K420" s="59"/>
      <c r="M420" s="59"/>
      <c r="AA420" s="62"/>
      <c r="AB420" s="59"/>
    </row>
    <row r="421" spans="1:28" ht="15.75">
      <c r="A421" s="37"/>
      <c r="B421" s="37"/>
      <c r="C421" s="37"/>
      <c r="D421" s="37"/>
      <c r="E421" s="37"/>
      <c r="F421" s="82"/>
      <c r="I421" s="59"/>
      <c r="K421" s="59"/>
      <c r="M421" s="59"/>
      <c r="AA421" s="62"/>
      <c r="AB421" s="59"/>
    </row>
    <row r="422" spans="1:28" ht="16.5" thickBot="1">
      <c r="A422" s="38"/>
      <c r="B422" s="38"/>
      <c r="C422" s="38"/>
      <c r="D422" s="38"/>
      <c r="E422" s="38"/>
      <c r="F422" s="82"/>
      <c r="I422" s="59"/>
      <c r="K422" s="59"/>
      <c r="M422" s="59"/>
      <c r="AA422" s="62"/>
      <c r="AB422" s="59"/>
    </row>
    <row r="423" spans="1:28" ht="15.75">
      <c r="A423" s="17">
        <v>7</v>
      </c>
      <c r="B423" s="18" t="s">
        <v>662</v>
      </c>
      <c r="C423" s="7"/>
      <c r="D423" s="32" t="s">
        <v>548</v>
      </c>
      <c r="E423" s="32"/>
      <c r="F423" s="82"/>
      <c r="I423" s="59"/>
      <c r="K423" s="59"/>
      <c r="M423" s="59"/>
      <c r="AA423" s="62"/>
      <c r="AB423" s="59"/>
    </row>
    <row r="424" spans="1:28" ht="12.75" customHeight="1">
      <c r="A424" s="7"/>
      <c r="B424" s="33" t="s">
        <v>648</v>
      </c>
      <c r="C424" s="33"/>
      <c r="D424" s="33"/>
      <c r="E424" s="33"/>
      <c r="F424" s="82"/>
      <c r="I424" s="59"/>
      <c r="K424" s="59"/>
      <c r="M424" s="59"/>
      <c r="AA424" s="62"/>
      <c r="AB424" s="59"/>
    </row>
    <row r="425" spans="1:28" ht="22.5" customHeight="1" thickBot="1">
      <c r="A425" s="7"/>
      <c r="B425" s="34" t="s">
        <v>663</v>
      </c>
      <c r="C425" s="34"/>
      <c r="D425" s="34"/>
      <c r="E425" s="34"/>
      <c r="F425" s="82"/>
      <c r="I425" s="59"/>
      <c r="K425" s="59"/>
      <c r="M425" s="59"/>
      <c r="AA425" s="62"/>
      <c r="AB425" s="59"/>
    </row>
    <row r="426" spans="1:28" ht="15.75">
      <c r="A426" s="35"/>
      <c r="B426" s="11" t="s">
        <v>551</v>
      </c>
      <c r="C426" s="12" t="s">
        <v>552</v>
      </c>
      <c r="D426" s="12"/>
      <c r="E426" s="13" t="s">
        <v>554</v>
      </c>
      <c r="F426" s="82"/>
      <c r="I426" s="59"/>
      <c r="K426" s="59"/>
      <c r="M426" s="59"/>
      <c r="AA426" s="62" t="s">
        <v>553</v>
      </c>
      <c r="AB426" s="59"/>
    </row>
    <row r="427" spans="1:28" ht="16.5" thickBot="1">
      <c r="A427" s="35"/>
      <c r="B427" s="14" t="s">
        <v>658</v>
      </c>
      <c r="C427" s="15" t="s">
        <v>659</v>
      </c>
      <c r="D427" s="15"/>
      <c r="E427" s="16">
        <v>0.22</v>
      </c>
      <c r="F427" s="82">
        <f>PRODUCT(AA427,1.3)</f>
        <v>8.944</v>
      </c>
      <c r="I427" s="59"/>
      <c r="K427" s="59"/>
      <c r="M427" s="59"/>
      <c r="AA427" s="62">
        <v>6.88</v>
      </c>
      <c r="AB427" s="59"/>
    </row>
    <row r="428" spans="1:28" ht="12.75" customHeight="1">
      <c r="A428" s="35"/>
      <c r="B428" s="36" t="s">
        <v>571</v>
      </c>
      <c r="C428" s="36"/>
      <c r="D428" s="36"/>
      <c r="E428" s="36"/>
      <c r="F428" s="82"/>
      <c r="I428" s="59"/>
      <c r="K428" s="59"/>
      <c r="M428" s="59"/>
      <c r="AA428" s="62"/>
      <c r="AB428" s="59"/>
    </row>
    <row r="429" spans="1:28" ht="15.75">
      <c r="A429" s="37"/>
      <c r="B429" s="37"/>
      <c r="C429" s="37"/>
      <c r="D429" s="37"/>
      <c r="E429" s="37"/>
      <c r="F429" s="82"/>
      <c r="I429" s="59"/>
      <c r="K429" s="59"/>
      <c r="M429" s="59"/>
      <c r="AA429" s="62"/>
      <c r="AB429" s="59"/>
    </row>
    <row r="430" spans="1:28" ht="16.5" thickBot="1">
      <c r="A430" s="38"/>
      <c r="B430" s="38"/>
      <c r="C430" s="38"/>
      <c r="D430" s="38"/>
      <c r="E430" s="38"/>
      <c r="F430" s="82"/>
      <c r="I430" s="59"/>
      <c r="K430" s="59"/>
      <c r="M430" s="59"/>
      <c r="AA430" s="62"/>
      <c r="AB430" s="59"/>
    </row>
    <row r="431" spans="1:28" ht="15.75">
      <c r="A431" s="17">
        <v>8</v>
      </c>
      <c r="B431" s="18" t="s">
        <v>664</v>
      </c>
      <c r="C431" s="7"/>
      <c r="D431" s="32" t="s">
        <v>548</v>
      </c>
      <c r="E431" s="32"/>
      <c r="F431" s="82"/>
      <c r="I431" s="59"/>
      <c r="K431" s="59"/>
      <c r="M431" s="59"/>
      <c r="AA431" s="62"/>
      <c r="AB431" s="59"/>
    </row>
    <row r="432" spans="1:28" ht="12.75" customHeight="1">
      <c r="A432" s="7"/>
      <c r="B432" s="33" t="s">
        <v>648</v>
      </c>
      <c r="C432" s="33"/>
      <c r="D432" s="33"/>
      <c r="E432" s="33"/>
      <c r="F432" s="82"/>
      <c r="I432" s="59"/>
      <c r="K432" s="59"/>
      <c r="M432" s="59"/>
      <c r="AA432" s="62"/>
      <c r="AB432" s="59"/>
    </row>
    <row r="433" spans="1:28" ht="22.5" customHeight="1" thickBot="1">
      <c r="A433" s="7"/>
      <c r="B433" s="34" t="s">
        <v>665</v>
      </c>
      <c r="C433" s="34"/>
      <c r="D433" s="34"/>
      <c r="E433" s="34"/>
      <c r="F433" s="82"/>
      <c r="I433" s="59"/>
      <c r="K433" s="59"/>
      <c r="M433" s="59"/>
      <c r="AA433" s="62"/>
      <c r="AB433" s="59"/>
    </row>
    <row r="434" spans="1:28" ht="15.75">
      <c r="A434" s="35"/>
      <c r="B434" s="11" t="s">
        <v>551</v>
      </c>
      <c r="C434" s="12" t="s">
        <v>552</v>
      </c>
      <c r="D434" s="12"/>
      <c r="E434" s="13" t="s">
        <v>554</v>
      </c>
      <c r="F434" s="82"/>
      <c r="I434" s="59"/>
      <c r="K434" s="59"/>
      <c r="M434" s="59"/>
      <c r="AA434" s="62" t="s">
        <v>553</v>
      </c>
      <c r="AB434" s="59"/>
    </row>
    <row r="435" spans="1:28" ht="16.5" thickBot="1">
      <c r="A435" s="35"/>
      <c r="B435" s="14" t="s">
        <v>658</v>
      </c>
      <c r="C435" s="15" t="s">
        <v>666</v>
      </c>
      <c r="D435" s="15"/>
      <c r="E435" s="16">
        <v>0.22</v>
      </c>
      <c r="F435" s="82">
        <f>PRODUCT(AA435,1.3)</f>
        <v>6.474000000000001</v>
      </c>
      <c r="I435" s="59"/>
      <c r="K435" s="59"/>
      <c r="M435" s="59"/>
      <c r="AA435" s="62">
        <v>4.98</v>
      </c>
      <c r="AB435" s="59"/>
    </row>
    <row r="436" spans="1:28" ht="12.75" customHeight="1">
      <c r="A436" s="35"/>
      <c r="B436" s="36" t="s">
        <v>667</v>
      </c>
      <c r="C436" s="36"/>
      <c r="D436" s="36"/>
      <c r="E436" s="36"/>
      <c r="F436" s="82"/>
      <c r="I436" s="59"/>
      <c r="K436" s="59"/>
      <c r="M436" s="59"/>
      <c r="AA436" s="62"/>
      <c r="AB436" s="59"/>
    </row>
    <row r="437" spans="1:28" ht="15.75">
      <c r="A437" s="37"/>
      <c r="B437" s="37"/>
      <c r="C437" s="37"/>
      <c r="D437" s="37"/>
      <c r="E437" s="37"/>
      <c r="F437" s="82"/>
      <c r="I437" s="59"/>
      <c r="K437" s="59"/>
      <c r="M437" s="59"/>
      <c r="AA437" s="62"/>
      <c r="AB437" s="59"/>
    </row>
    <row r="438" spans="1:28" ht="15.75">
      <c r="A438" s="37"/>
      <c r="B438" s="37"/>
      <c r="C438" s="37"/>
      <c r="D438" s="37"/>
      <c r="E438" s="37"/>
      <c r="F438" s="82"/>
      <c r="I438" s="59"/>
      <c r="K438" s="59"/>
      <c r="M438" s="59"/>
      <c r="AA438" s="62"/>
      <c r="AB438" s="59"/>
    </row>
    <row r="439" spans="1:28" ht="15.75">
      <c r="A439" s="31" t="s">
        <v>668</v>
      </c>
      <c r="B439" s="31"/>
      <c r="C439" s="31"/>
      <c r="D439" s="31"/>
      <c r="E439" s="31"/>
      <c r="F439" s="82"/>
      <c r="I439" s="59"/>
      <c r="K439" s="59"/>
      <c r="M439" s="59"/>
      <c r="AA439" s="62"/>
      <c r="AB439" s="59"/>
    </row>
    <row r="440" spans="1:28" ht="15.75">
      <c r="A440" s="31"/>
      <c r="B440" s="31"/>
      <c r="C440" s="31"/>
      <c r="D440" s="31"/>
      <c r="E440" s="31"/>
      <c r="F440" s="82"/>
      <c r="I440" s="59"/>
      <c r="K440" s="59"/>
      <c r="M440" s="59"/>
      <c r="AA440" s="62"/>
      <c r="AB440" s="59"/>
    </row>
    <row r="441" spans="1:13" ht="16.5" thickBot="1">
      <c r="A441" s="7"/>
      <c r="B441" s="7"/>
      <c r="C441" s="7"/>
      <c r="F441" s="82"/>
      <c r="M441" s="59"/>
    </row>
    <row r="442" spans="1:28" ht="15.75">
      <c r="A442" s="8">
        <v>1</v>
      </c>
      <c r="B442" s="9" t="s">
        <v>669</v>
      </c>
      <c r="C442" s="10"/>
      <c r="D442" s="32" t="s">
        <v>670</v>
      </c>
      <c r="E442" s="32"/>
      <c r="F442" s="82"/>
      <c r="I442" s="59"/>
      <c r="K442" s="59"/>
      <c r="M442" s="59"/>
      <c r="AA442" s="62"/>
      <c r="AB442" s="59"/>
    </row>
    <row r="443" spans="1:28" ht="12.75" customHeight="1">
      <c r="A443" s="7"/>
      <c r="B443" s="33" t="s">
        <v>671</v>
      </c>
      <c r="C443" s="33"/>
      <c r="D443" s="33"/>
      <c r="E443" s="33"/>
      <c r="F443" s="82"/>
      <c r="I443" s="59"/>
      <c r="K443" s="59"/>
      <c r="M443" s="59"/>
      <c r="AA443" s="62"/>
      <c r="AB443" s="59"/>
    </row>
    <row r="444" spans="1:28" ht="22.5" customHeight="1" thickBot="1">
      <c r="A444" s="7"/>
      <c r="B444" s="34" t="s">
        <v>672</v>
      </c>
      <c r="C444" s="34"/>
      <c r="D444" s="34"/>
      <c r="E444" s="34"/>
      <c r="F444" s="82"/>
      <c r="I444" s="59"/>
      <c r="K444" s="59"/>
      <c r="M444" s="59"/>
      <c r="AA444" s="62"/>
      <c r="AB444" s="59"/>
    </row>
    <row r="445" spans="1:28" ht="15.75">
      <c r="A445" s="35"/>
      <c r="B445" s="11" t="s">
        <v>551</v>
      </c>
      <c r="C445" s="12" t="s">
        <v>552</v>
      </c>
      <c r="D445" s="12"/>
      <c r="E445" s="13" t="s">
        <v>554</v>
      </c>
      <c r="F445" s="82"/>
      <c r="I445" s="59"/>
      <c r="K445" s="59"/>
      <c r="M445" s="59"/>
      <c r="AA445" s="62" t="s">
        <v>553</v>
      </c>
      <c r="AB445" s="59"/>
    </row>
    <row r="446" spans="1:28" ht="16.5" thickBot="1">
      <c r="A446" s="35"/>
      <c r="B446" s="14" t="s">
        <v>673</v>
      </c>
      <c r="C446" s="15" t="s">
        <v>674</v>
      </c>
      <c r="D446" s="15"/>
      <c r="E446" s="16">
        <v>0.22</v>
      </c>
      <c r="F446" s="82">
        <f>PRODUCT(AA446,1.3)</f>
        <v>47.657999999999994</v>
      </c>
      <c r="I446" s="59"/>
      <c r="K446" s="59"/>
      <c r="M446" s="59"/>
      <c r="AA446" s="62">
        <v>36.66</v>
      </c>
      <c r="AB446" s="59"/>
    </row>
    <row r="447" spans="1:28" ht="12.75" customHeight="1">
      <c r="A447" s="35"/>
      <c r="B447" s="36" t="s">
        <v>563</v>
      </c>
      <c r="C447" s="36"/>
      <c r="D447" s="36"/>
      <c r="E447" s="36"/>
      <c r="F447" s="82"/>
      <c r="I447" s="59"/>
      <c r="K447" s="59"/>
      <c r="M447" s="59"/>
      <c r="AA447" s="62"/>
      <c r="AB447" s="59"/>
    </row>
    <row r="448" spans="1:28" ht="15.75">
      <c r="A448" s="37"/>
      <c r="B448" s="37"/>
      <c r="C448" s="37"/>
      <c r="D448" s="37"/>
      <c r="E448" s="37"/>
      <c r="F448" s="82"/>
      <c r="I448" s="59"/>
      <c r="K448" s="59"/>
      <c r="M448" s="59"/>
      <c r="AA448" s="62"/>
      <c r="AB448" s="59"/>
    </row>
    <row r="449" spans="1:28" ht="16.5" thickBot="1">
      <c r="A449" s="38"/>
      <c r="B449" s="38"/>
      <c r="C449" s="38"/>
      <c r="D449" s="38"/>
      <c r="E449" s="38"/>
      <c r="F449" s="82"/>
      <c r="I449" s="59"/>
      <c r="K449" s="59"/>
      <c r="M449" s="59"/>
      <c r="AA449" s="62"/>
      <c r="AB449" s="59"/>
    </row>
    <row r="450" spans="1:28" ht="15.75">
      <c r="A450" s="17">
        <v>2</v>
      </c>
      <c r="B450" s="18" t="s">
        <v>675</v>
      </c>
      <c r="C450" s="7"/>
      <c r="D450" s="32" t="s">
        <v>548</v>
      </c>
      <c r="E450" s="32"/>
      <c r="F450" s="82"/>
      <c r="I450" s="59"/>
      <c r="K450" s="59"/>
      <c r="M450" s="59"/>
      <c r="AA450" s="62"/>
      <c r="AB450" s="59"/>
    </row>
    <row r="451" spans="1:28" ht="12.75" customHeight="1">
      <c r="A451" s="7"/>
      <c r="B451" s="33" t="s">
        <v>671</v>
      </c>
      <c r="C451" s="33"/>
      <c r="D451" s="33"/>
      <c r="E451" s="33"/>
      <c r="F451" s="82"/>
      <c r="I451" s="59"/>
      <c r="K451" s="59"/>
      <c r="M451" s="59"/>
      <c r="AA451" s="62"/>
      <c r="AB451" s="59"/>
    </row>
    <row r="452" spans="1:28" ht="16.5" thickBot="1">
      <c r="A452" s="7"/>
      <c r="B452" s="34" t="s">
        <v>676</v>
      </c>
      <c r="C452" s="34"/>
      <c r="D452" s="34"/>
      <c r="E452" s="34"/>
      <c r="F452" s="82"/>
      <c r="I452" s="59"/>
      <c r="K452" s="59"/>
      <c r="M452" s="59"/>
      <c r="AA452" s="62"/>
      <c r="AB452" s="59"/>
    </row>
    <row r="453" spans="1:28" ht="15.75">
      <c r="A453" s="35"/>
      <c r="B453" s="11" t="s">
        <v>551</v>
      </c>
      <c r="C453" s="12" t="s">
        <v>552</v>
      </c>
      <c r="D453" s="12"/>
      <c r="E453" s="13" t="s">
        <v>554</v>
      </c>
      <c r="F453" s="82"/>
      <c r="I453" s="59"/>
      <c r="K453" s="59"/>
      <c r="M453" s="59"/>
      <c r="AA453" s="62" t="s">
        <v>553</v>
      </c>
      <c r="AB453" s="59"/>
    </row>
    <row r="454" spans="1:28" ht="16.5" thickBot="1">
      <c r="A454" s="35"/>
      <c r="B454" s="14" t="s">
        <v>677</v>
      </c>
      <c r="C454" s="15" t="s">
        <v>555</v>
      </c>
      <c r="D454" s="15"/>
      <c r="E454" s="16">
        <v>0.22</v>
      </c>
      <c r="F454" s="82">
        <f>PRODUCT(AA454,1.3)</f>
        <v>29.484</v>
      </c>
      <c r="I454" s="59"/>
      <c r="K454" s="59"/>
      <c r="M454" s="59"/>
      <c r="AA454" s="62">
        <v>22.68</v>
      </c>
      <c r="AB454" s="59"/>
    </row>
    <row r="455" spans="1:28" ht="12.75" customHeight="1">
      <c r="A455" s="35"/>
      <c r="B455" s="36" t="s">
        <v>563</v>
      </c>
      <c r="C455" s="36"/>
      <c r="D455" s="36"/>
      <c r="E455" s="36"/>
      <c r="F455" s="82"/>
      <c r="I455" s="59"/>
      <c r="K455" s="59"/>
      <c r="M455" s="59"/>
      <c r="AA455" s="62"/>
      <c r="AB455" s="59"/>
    </row>
    <row r="456" spans="1:28" ht="15.75">
      <c r="A456" s="37"/>
      <c r="B456" s="37"/>
      <c r="C456" s="37"/>
      <c r="D456" s="37"/>
      <c r="E456" s="37"/>
      <c r="F456" s="82"/>
      <c r="I456" s="59"/>
      <c r="K456" s="59"/>
      <c r="M456" s="59"/>
      <c r="AA456" s="62"/>
      <c r="AB456" s="59"/>
    </row>
    <row r="457" spans="1:28" ht="16.5" thickBot="1">
      <c r="A457" s="38"/>
      <c r="B457" s="38"/>
      <c r="C457" s="38"/>
      <c r="D457" s="38"/>
      <c r="E457" s="38"/>
      <c r="F457" s="82"/>
      <c r="I457" s="59"/>
      <c r="K457" s="59"/>
      <c r="M457" s="59"/>
      <c r="AA457" s="62"/>
      <c r="AB457" s="59"/>
    </row>
    <row r="458" spans="1:28" ht="15.75">
      <c r="A458" s="17">
        <v>3</v>
      </c>
      <c r="B458" s="18" t="s">
        <v>678</v>
      </c>
      <c r="C458" s="7"/>
      <c r="D458" s="32" t="s">
        <v>548</v>
      </c>
      <c r="E458" s="32"/>
      <c r="F458" s="82"/>
      <c r="I458" s="59"/>
      <c r="K458" s="59"/>
      <c r="M458" s="59"/>
      <c r="AA458" s="62"/>
      <c r="AB458" s="59"/>
    </row>
    <row r="459" spans="1:28" ht="12.75" customHeight="1">
      <c r="A459" s="7"/>
      <c r="B459" s="33" t="s">
        <v>671</v>
      </c>
      <c r="C459" s="33"/>
      <c r="D459" s="33"/>
      <c r="E459" s="33"/>
      <c r="F459" s="82"/>
      <c r="I459" s="59"/>
      <c r="K459" s="59"/>
      <c r="M459" s="59"/>
      <c r="AA459" s="62"/>
      <c r="AB459" s="59"/>
    </row>
    <row r="460" spans="1:28" ht="16.5" thickBot="1">
      <c r="A460" s="7"/>
      <c r="B460" s="34" t="s">
        <v>679</v>
      </c>
      <c r="C460" s="34"/>
      <c r="D460" s="34"/>
      <c r="E460" s="34"/>
      <c r="F460" s="82"/>
      <c r="I460" s="59"/>
      <c r="K460" s="59"/>
      <c r="M460" s="59"/>
      <c r="AA460" s="62"/>
      <c r="AB460" s="59"/>
    </row>
    <row r="461" spans="1:28" ht="15.75">
      <c r="A461" s="35"/>
      <c r="B461" s="11" t="s">
        <v>551</v>
      </c>
      <c r="C461" s="12" t="s">
        <v>552</v>
      </c>
      <c r="D461" s="12"/>
      <c r="E461" s="13" t="s">
        <v>554</v>
      </c>
      <c r="F461" s="82"/>
      <c r="I461" s="59"/>
      <c r="K461" s="59"/>
      <c r="M461" s="59"/>
      <c r="AA461" s="62" t="s">
        <v>553</v>
      </c>
      <c r="AB461" s="59"/>
    </row>
    <row r="462" spans="1:28" ht="16.5" thickBot="1">
      <c r="A462" s="35"/>
      <c r="B462" s="14">
        <v>11</v>
      </c>
      <c r="C462" s="15" t="s">
        <v>680</v>
      </c>
      <c r="D462" s="15"/>
      <c r="E462" s="16">
        <v>0.22</v>
      </c>
      <c r="F462" s="82">
        <f>PRODUCT(AA462,1.3)</f>
        <v>1.924</v>
      </c>
      <c r="I462" s="59"/>
      <c r="K462" s="59"/>
      <c r="M462" s="59"/>
      <c r="AA462" s="62">
        <v>1.48</v>
      </c>
      <c r="AB462" s="59"/>
    </row>
    <row r="463" spans="1:28" ht="12.75" customHeight="1">
      <c r="A463" s="35"/>
      <c r="B463" s="36" t="s">
        <v>563</v>
      </c>
      <c r="C463" s="36"/>
      <c r="D463" s="36"/>
      <c r="E463" s="36"/>
      <c r="F463" s="82"/>
      <c r="I463" s="59"/>
      <c r="K463" s="59"/>
      <c r="M463" s="59"/>
      <c r="AA463" s="62"/>
      <c r="AB463" s="59"/>
    </row>
    <row r="464" spans="1:28" ht="15.75">
      <c r="A464" s="37"/>
      <c r="B464" s="37"/>
      <c r="C464" s="37"/>
      <c r="D464" s="37"/>
      <c r="E464" s="37"/>
      <c r="F464" s="82"/>
      <c r="I464" s="59"/>
      <c r="K464" s="59"/>
      <c r="M464" s="59"/>
      <c r="AA464" s="62"/>
      <c r="AB464" s="59"/>
    </row>
    <row r="465" spans="1:28" ht="16.5" thickBot="1">
      <c r="A465" s="38"/>
      <c r="B465" s="38"/>
      <c r="C465" s="38"/>
      <c r="D465" s="38"/>
      <c r="E465" s="38"/>
      <c r="F465" s="82"/>
      <c r="I465" s="59"/>
      <c r="K465" s="59"/>
      <c r="M465" s="59"/>
      <c r="AA465" s="62"/>
      <c r="AB465" s="59"/>
    </row>
    <row r="466" spans="1:28" ht="15.75">
      <c r="A466" s="17">
        <v>4</v>
      </c>
      <c r="B466" s="18" t="s">
        <v>681</v>
      </c>
      <c r="C466" s="7"/>
      <c r="D466" s="32" t="s">
        <v>548</v>
      </c>
      <c r="E466" s="32"/>
      <c r="F466" s="82"/>
      <c r="I466" s="59"/>
      <c r="K466" s="59"/>
      <c r="M466" s="59"/>
      <c r="AA466" s="62"/>
      <c r="AB466" s="59"/>
    </row>
    <row r="467" spans="1:28" ht="12.75" customHeight="1">
      <c r="A467" s="7"/>
      <c r="B467" s="33" t="s">
        <v>671</v>
      </c>
      <c r="C467" s="33"/>
      <c r="D467" s="33"/>
      <c r="E467" s="33"/>
      <c r="F467" s="82"/>
      <c r="I467" s="59"/>
      <c r="K467" s="59"/>
      <c r="M467" s="59"/>
      <c r="AA467" s="62"/>
      <c r="AB467" s="59"/>
    </row>
    <row r="468" spans="1:28" ht="16.5" thickBot="1">
      <c r="A468" s="7"/>
      <c r="B468" s="34" t="s">
        <v>682</v>
      </c>
      <c r="C468" s="34"/>
      <c r="D468" s="34"/>
      <c r="E468" s="34"/>
      <c r="F468" s="82"/>
      <c r="I468" s="59"/>
      <c r="K468" s="59"/>
      <c r="M468" s="59"/>
      <c r="AA468" s="62"/>
      <c r="AB468" s="59"/>
    </row>
    <row r="469" spans="1:28" ht="15.75">
      <c r="A469" s="35"/>
      <c r="B469" s="11" t="s">
        <v>551</v>
      </c>
      <c r="C469" s="12" t="s">
        <v>552</v>
      </c>
      <c r="D469" s="12"/>
      <c r="E469" s="13" t="s">
        <v>554</v>
      </c>
      <c r="F469" s="82"/>
      <c r="I469" s="59"/>
      <c r="K469" s="59"/>
      <c r="M469" s="59"/>
      <c r="AA469" s="62" t="s">
        <v>553</v>
      </c>
      <c r="AB469" s="59"/>
    </row>
    <row r="470" spans="1:28" ht="16.5" thickBot="1">
      <c r="A470" s="35"/>
      <c r="B470" s="14">
        <v>11</v>
      </c>
      <c r="C470" s="15" t="s">
        <v>680</v>
      </c>
      <c r="D470" s="15"/>
      <c r="E470" s="16">
        <v>0.22</v>
      </c>
      <c r="F470" s="82">
        <f>PRODUCT(AA470,1.3)</f>
        <v>2.0540000000000003</v>
      </c>
      <c r="I470" s="59"/>
      <c r="K470" s="59"/>
      <c r="M470" s="59"/>
      <c r="AA470" s="62">
        <v>1.58</v>
      </c>
      <c r="AB470" s="59"/>
    </row>
    <row r="471" spans="1:28" ht="12.75" customHeight="1">
      <c r="A471" s="35"/>
      <c r="B471" s="36" t="s">
        <v>563</v>
      </c>
      <c r="C471" s="36"/>
      <c r="D471" s="36"/>
      <c r="E471" s="36"/>
      <c r="F471" s="82"/>
      <c r="I471" s="59"/>
      <c r="K471" s="59"/>
      <c r="M471" s="59"/>
      <c r="AA471" s="62"/>
      <c r="AB471" s="59"/>
    </row>
    <row r="472" spans="1:28" ht="15.75">
      <c r="A472" s="37"/>
      <c r="B472" s="37"/>
      <c r="C472" s="37"/>
      <c r="D472" s="37"/>
      <c r="E472" s="37"/>
      <c r="F472" s="82"/>
      <c r="I472" s="59"/>
      <c r="K472" s="59"/>
      <c r="M472" s="59"/>
      <c r="AA472" s="62"/>
      <c r="AB472" s="59"/>
    </row>
    <row r="473" spans="1:28" ht="16.5" thickBot="1">
      <c r="A473" s="38"/>
      <c r="B473" s="38"/>
      <c r="C473" s="38"/>
      <c r="D473" s="38"/>
      <c r="E473" s="38"/>
      <c r="F473" s="82"/>
      <c r="I473" s="59"/>
      <c r="K473" s="59"/>
      <c r="M473" s="59"/>
      <c r="AA473" s="62"/>
      <c r="AB473" s="59"/>
    </row>
    <row r="474" spans="1:28" ht="15.75">
      <c r="A474" s="17">
        <v>5</v>
      </c>
      <c r="B474" s="18" t="s">
        <v>683</v>
      </c>
      <c r="C474" s="7"/>
      <c r="D474" s="32" t="s">
        <v>548</v>
      </c>
      <c r="E474" s="32"/>
      <c r="F474" s="82"/>
      <c r="I474" s="59"/>
      <c r="K474" s="59"/>
      <c r="M474" s="59"/>
      <c r="AA474" s="62"/>
      <c r="AB474" s="59"/>
    </row>
    <row r="475" spans="1:28" ht="12.75" customHeight="1">
      <c r="A475" s="7"/>
      <c r="B475" s="33" t="s">
        <v>671</v>
      </c>
      <c r="C475" s="33"/>
      <c r="D475" s="33"/>
      <c r="E475" s="33"/>
      <c r="F475" s="82"/>
      <c r="I475" s="59"/>
      <c r="K475" s="59"/>
      <c r="M475" s="59"/>
      <c r="AA475" s="62"/>
      <c r="AB475" s="59"/>
    </row>
    <row r="476" spans="1:28" ht="16.5" thickBot="1">
      <c r="A476" s="7"/>
      <c r="B476" s="34" t="s">
        <v>684</v>
      </c>
      <c r="C476" s="34"/>
      <c r="D476" s="34"/>
      <c r="E476" s="34"/>
      <c r="F476" s="82"/>
      <c r="I476" s="59"/>
      <c r="K476" s="59"/>
      <c r="M476" s="59"/>
      <c r="AA476" s="62"/>
      <c r="AB476" s="59"/>
    </row>
    <row r="477" spans="1:28" ht="15.75">
      <c r="A477" s="35"/>
      <c r="B477" s="11" t="s">
        <v>551</v>
      </c>
      <c r="C477" s="12" t="s">
        <v>552</v>
      </c>
      <c r="D477" s="12"/>
      <c r="E477" s="13" t="s">
        <v>554</v>
      </c>
      <c r="F477" s="82"/>
      <c r="I477" s="59"/>
      <c r="K477" s="59"/>
      <c r="M477" s="59"/>
      <c r="AA477" s="62" t="s">
        <v>553</v>
      </c>
      <c r="AB477" s="59"/>
    </row>
    <row r="478" spans="1:28" ht="16.5" thickBot="1">
      <c r="A478" s="35"/>
      <c r="B478" s="14">
        <v>11</v>
      </c>
      <c r="C478" s="15" t="s">
        <v>555</v>
      </c>
      <c r="D478" s="15"/>
      <c r="E478" s="16">
        <v>0.22</v>
      </c>
      <c r="F478" s="82">
        <f>PRODUCT(AA478,1.3)</f>
        <v>2.574</v>
      </c>
      <c r="I478" s="59"/>
      <c r="K478" s="59"/>
      <c r="M478" s="59"/>
      <c r="AA478" s="62">
        <v>1.98</v>
      </c>
      <c r="AB478" s="59"/>
    </row>
    <row r="479" spans="1:28" ht="12.75" customHeight="1">
      <c r="A479" s="35"/>
      <c r="B479" s="36" t="s">
        <v>563</v>
      </c>
      <c r="C479" s="36"/>
      <c r="D479" s="36"/>
      <c r="E479" s="36"/>
      <c r="F479" s="82"/>
      <c r="I479" s="59"/>
      <c r="K479" s="59"/>
      <c r="M479" s="59"/>
      <c r="AA479" s="62"/>
      <c r="AB479" s="59"/>
    </row>
    <row r="480" spans="1:28" ht="15.75">
      <c r="A480" s="37"/>
      <c r="B480" s="37"/>
      <c r="C480" s="37"/>
      <c r="D480" s="37"/>
      <c r="E480" s="37"/>
      <c r="F480" s="82"/>
      <c r="I480" s="59"/>
      <c r="K480" s="59"/>
      <c r="M480" s="59"/>
      <c r="AA480" s="62"/>
      <c r="AB480" s="59"/>
    </row>
    <row r="481" spans="1:28" ht="16.5" thickBot="1">
      <c r="A481" s="38"/>
      <c r="B481" s="38"/>
      <c r="C481" s="38"/>
      <c r="D481" s="38"/>
      <c r="E481" s="38"/>
      <c r="F481" s="82"/>
      <c r="I481" s="59"/>
      <c r="K481" s="59"/>
      <c r="M481" s="59"/>
      <c r="AA481" s="62"/>
      <c r="AB481" s="59"/>
    </row>
    <row r="482" spans="1:28" ht="15.75">
      <c r="A482" s="17">
        <v>6</v>
      </c>
      <c r="B482" s="18" t="s">
        <v>685</v>
      </c>
      <c r="C482" s="17" t="s">
        <v>686</v>
      </c>
      <c r="D482" s="32" t="s">
        <v>548</v>
      </c>
      <c r="E482" s="32"/>
      <c r="F482" s="82"/>
      <c r="I482" s="59"/>
      <c r="K482" s="59"/>
      <c r="M482" s="59"/>
      <c r="AA482" s="62"/>
      <c r="AB482" s="59"/>
    </row>
    <row r="483" spans="1:28" ht="12.75" customHeight="1">
      <c r="A483" s="7"/>
      <c r="B483" s="33" t="s">
        <v>671</v>
      </c>
      <c r="C483" s="33"/>
      <c r="D483" s="33"/>
      <c r="E483" s="33"/>
      <c r="F483" s="82"/>
      <c r="I483" s="59"/>
      <c r="K483" s="59"/>
      <c r="M483" s="59"/>
      <c r="AA483" s="62"/>
      <c r="AB483" s="59"/>
    </row>
    <row r="484" spans="1:28" ht="16.5" thickBot="1">
      <c r="A484" s="7"/>
      <c r="B484" s="34" t="s">
        <v>687</v>
      </c>
      <c r="C484" s="34"/>
      <c r="D484" s="34"/>
      <c r="E484" s="34"/>
      <c r="F484" s="82"/>
      <c r="I484" s="59"/>
      <c r="K484" s="59"/>
      <c r="M484" s="59"/>
      <c r="AA484" s="62"/>
      <c r="AB484" s="59"/>
    </row>
    <row r="485" spans="1:28" ht="15.75">
      <c r="A485" s="35"/>
      <c r="B485" s="11" t="s">
        <v>551</v>
      </c>
      <c r="C485" s="12" t="s">
        <v>552</v>
      </c>
      <c r="D485" s="12"/>
      <c r="E485" s="13" t="s">
        <v>554</v>
      </c>
      <c r="F485" s="82"/>
      <c r="I485" s="59"/>
      <c r="K485" s="59"/>
      <c r="M485" s="59"/>
      <c r="AA485" s="62" t="s">
        <v>553</v>
      </c>
      <c r="AB485" s="59"/>
    </row>
    <row r="486" spans="1:28" ht="16.5" thickBot="1">
      <c r="A486" s="35"/>
      <c r="B486" s="14" t="s">
        <v>688</v>
      </c>
      <c r="C486" s="15" t="s">
        <v>689</v>
      </c>
      <c r="D486" s="15"/>
      <c r="E486" s="16">
        <v>0.22</v>
      </c>
      <c r="F486" s="82">
        <f>PRODUCT(AA486,1.3)</f>
        <v>1.8719999999999999</v>
      </c>
      <c r="I486" s="59"/>
      <c r="K486" s="59"/>
      <c r="M486" s="59"/>
      <c r="AA486" s="62">
        <v>1.44</v>
      </c>
      <c r="AB486" s="59"/>
    </row>
    <row r="487" spans="1:28" ht="12.75" customHeight="1">
      <c r="A487" s="35"/>
      <c r="B487" s="36" t="s">
        <v>563</v>
      </c>
      <c r="C487" s="36"/>
      <c r="D487" s="36"/>
      <c r="E487" s="36"/>
      <c r="F487" s="82"/>
      <c r="I487" s="59"/>
      <c r="K487" s="59"/>
      <c r="M487" s="59"/>
      <c r="AA487" s="62"/>
      <c r="AB487" s="59"/>
    </row>
    <row r="488" spans="1:28" ht="15.75">
      <c r="A488" s="37"/>
      <c r="B488" s="37"/>
      <c r="C488" s="37"/>
      <c r="D488" s="37"/>
      <c r="E488" s="37"/>
      <c r="F488" s="82"/>
      <c r="I488" s="59"/>
      <c r="K488" s="59"/>
      <c r="M488" s="59"/>
      <c r="AA488" s="62"/>
      <c r="AB488" s="59"/>
    </row>
    <row r="489" spans="1:28" ht="16.5" thickBot="1">
      <c r="A489" s="38"/>
      <c r="B489" s="38"/>
      <c r="C489" s="38"/>
      <c r="D489" s="38"/>
      <c r="E489" s="38"/>
      <c r="F489" s="82"/>
      <c r="I489" s="59"/>
      <c r="K489" s="59"/>
      <c r="M489" s="59"/>
      <c r="AA489" s="62"/>
      <c r="AB489" s="59"/>
    </row>
    <row r="490" spans="1:28" ht="15.75">
      <c r="A490" s="17">
        <v>7</v>
      </c>
      <c r="B490" s="18" t="s">
        <v>690</v>
      </c>
      <c r="C490" s="7"/>
      <c r="D490" s="32" t="s">
        <v>548</v>
      </c>
      <c r="E490" s="32"/>
      <c r="F490" s="82"/>
      <c r="I490" s="59"/>
      <c r="K490" s="59"/>
      <c r="M490" s="59"/>
      <c r="AA490" s="62"/>
      <c r="AB490" s="59"/>
    </row>
    <row r="491" spans="1:28" ht="12.75" customHeight="1">
      <c r="A491" s="7"/>
      <c r="B491" s="33" t="s">
        <v>671</v>
      </c>
      <c r="C491" s="33"/>
      <c r="D491" s="33"/>
      <c r="E491" s="33"/>
      <c r="F491" s="82"/>
      <c r="I491" s="59"/>
      <c r="K491" s="59"/>
      <c r="M491" s="59"/>
      <c r="AA491" s="62"/>
      <c r="AB491" s="59"/>
    </row>
    <row r="492" spans="1:28" ht="16.5" thickBot="1">
      <c r="A492" s="7"/>
      <c r="B492" s="34" t="s">
        <v>691</v>
      </c>
      <c r="C492" s="34"/>
      <c r="D492" s="34"/>
      <c r="E492" s="34"/>
      <c r="F492" s="82"/>
      <c r="I492" s="59"/>
      <c r="K492" s="59"/>
      <c r="M492" s="59"/>
      <c r="AA492" s="62"/>
      <c r="AB492" s="59"/>
    </row>
    <row r="493" spans="1:28" ht="15.75">
      <c r="A493" s="35"/>
      <c r="B493" s="11" t="s">
        <v>551</v>
      </c>
      <c r="C493" s="12" t="s">
        <v>552</v>
      </c>
      <c r="D493" s="12"/>
      <c r="E493" s="13" t="s">
        <v>554</v>
      </c>
      <c r="F493" s="82"/>
      <c r="I493" s="59"/>
      <c r="K493" s="59"/>
      <c r="M493" s="59"/>
      <c r="AA493" s="62" t="s">
        <v>553</v>
      </c>
      <c r="AB493" s="59"/>
    </row>
    <row r="494" spans="1:28" ht="16.5" thickBot="1">
      <c r="A494" s="35"/>
      <c r="B494" s="14" t="s">
        <v>692</v>
      </c>
      <c r="C494" s="15" t="s">
        <v>555</v>
      </c>
      <c r="D494" s="15"/>
      <c r="E494" s="16">
        <v>0.22</v>
      </c>
      <c r="F494" s="82">
        <f>PRODUCT(AA494,1.3)</f>
        <v>1.8719999999999999</v>
      </c>
      <c r="I494" s="59"/>
      <c r="K494" s="59"/>
      <c r="M494" s="59"/>
      <c r="AA494" s="62">
        <v>1.44</v>
      </c>
      <c r="AB494" s="59"/>
    </row>
    <row r="495" spans="1:28" ht="12.75" customHeight="1">
      <c r="A495" s="35"/>
      <c r="B495" s="36" t="s">
        <v>693</v>
      </c>
      <c r="C495" s="36"/>
      <c r="D495" s="36"/>
      <c r="E495" s="36"/>
      <c r="F495" s="82"/>
      <c r="I495" s="59"/>
      <c r="K495" s="59"/>
      <c r="M495" s="59"/>
      <c r="AA495" s="62"/>
      <c r="AB495" s="59"/>
    </row>
    <row r="496" spans="1:28" ht="15.75">
      <c r="A496" s="37"/>
      <c r="B496" s="37"/>
      <c r="C496" s="37"/>
      <c r="D496" s="37"/>
      <c r="E496" s="37"/>
      <c r="F496" s="82"/>
      <c r="I496" s="59"/>
      <c r="K496" s="59"/>
      <c r="M496" s="59"/>
      <c r="AA496" s="62"/>
      <c r="AB496" s="59"/>
    </row>
    <row r="497" spans="1:28" ht="16.5" thickBot="1">
      <c r="A497" s="38"/>
      <c r="B497" s="38"/>
      <c r="C497" s="38"/>
      <c r="D497" s="38"/>
      <c r="E497" s="38"/>
      <c r="F497" s="82"/>
      <c r="I497" s="59"/>
      <c r="K497" s="59"/>
      <c r="M497" s="59"/>
      <c r="AA497" s="62"/>
      <c r="AB497" s="59"/>
    </row>
    <row r="498" spans="1:28" ht="15.75">
      <c r="A498" s="17">
        <v>8</v>
      </c>
      <c r="B498" s="18" t="s">
        <v>694</v>
      </c>
      <c r="C498" s="7"/>
      <c r="D498" s="32" t="s">
        <v>548</v>
      </c>
      <c r="E498" s="32"/>
      <c r="F498" s="82"/>
      <c r="I498" s="59"/>
      <c r="K498" s="59"/>
      <c r="M498" s="59"/>
      <c r="AA498" s="62"/>
      <c r="AB498" s="59"/>
    </row>
    <row r="499" spans="1:28" ht="12.75" customHeight="1">
      <c r="A499" s="7"/>
      <c r="B499" s="33" t="s">
        <v>671</v>
      </c>
      <c r="C499" s="33"/>
      <c r="D499" s="33"/>
      <c r="E499" s="33"/>
      <c r="F499" s="82"/>
      <c r="I499" s="59"/>
      <c r="K499" s="59"/>
      <c r="M499" s="59"/>
      <c r="AA499" s="62"/>
      <c r="AB499" s="59"/>
    </row>
    <row r="500" spans="1:28" ht="16.5" thickBot="1">
      <c r="A500" s="7"/>
      <c r="B500" s="34" t="s">
        <v>695</v>
      </c>
      <c r="C500" s="34"/>
      <c r="D500" s="34"/>
      <c r="E500" s="34"/>
      <c r="F500" s="82"/>
      <c r="I500" s="59"/>
      <c r="K500" s="59"/>
      <c r="M500" s="59"/>
      <c r="AA500" s="62"/>
      <c r="AB500" s="59"/>
    </row>
    <row r="501" spans="1:28" ht="15.75">
      <c r="A501" s="35"/>
      <c r="B501" s="11" t="s">
        <v>551</v>
      </c>
      <c r="C501" s="12" t="s">
        <v>552</v>
      </c>
      <c r="D501" s="12"/>
      <c r="E501" s="13" t="s">
        <v>554</v>
      </c>
      <c r="F501" s="82"/>
      <c r="I501" s="59"/>
      <c r="K501" s="59"/>
      <c r="M501" s="59"/>
      <c r="AA501" s="62" t="s">
        <v>553</v>
      </c>
      <c r="AB501" s="59"/>
    </row>
    <row r="502" spans="1:28" ht="16.5" thickBot="1">
      <c r="A502" s="35"/>
      <c r="B502" s="14">
        <v>13</v>
      </c>
      <c r="C502" s="15" t="s">
        <v>555</v>
      </c>
      <c r="D502" s="15"/>
      <c r="E502" s="16">
        <v>0.22</v>
      </c>
      <c r="F502" s="82">
        <f>PRODUCT(AA502,1.3)</f>
        <v>2.964</v>
      </c>
      <c r="I502" s="59"/>
      <c r="K502" s="59"/>
      <c r="M502" s="59"/>
      <c r="AA502" s="62">
        <v>2.28</v>
      </c>
      <c r="AB502" s="59"/>
    </row>
    <row r="503" spans="1:28" ht="12.75" customHeight="1">
      <c r="A503" s="35"/>
      <c r="B503" s="36" t="s">
        <v>563</v>
      </c>
      <c r="C503" s="36"/>
      <c r="D503" s="36"/>
      <c r="E503" s="36"/>
      <c r="F503" s="82"/>
      <c r="I503" s="59"/>
      <c r="K503" s="59"/>
      <c r="M503" s="59"/>
      <c r="AA503" s="62"/>
      <c r="AB503" s="59"/>
    </row>
    <row r="504" spans="1:28" ht="15.75">
      <c r="A504" s="37"/>
      <c r="B504" s="37"/>
      <c r="C504" s="37"/>
      <c r="D504" s="37"/>
      <c r="E504" s="37"/>
      <c r="F504" s="82"/>
      <c r="I504" s="59"/>
      <c r="K504" s="59"/>
      <c r="M504" s="59"/>
      <c r="AA504" s="62"/>
      <c r="AB504" s="59"/>
    </row>
    <row r="505" spans="1:28" ht="16.5" thickBot="1">
      <c r="A505" s="38"/>
      <c r="B505" s="38"/>
      <c r="C505" s="38"/>
      <c r="D505" s="38"/>
      <c r="E505" s="38"/>
      <c r="F505" s="82"/>
      <c r="I505" s="59"/>
      <c r="K505" s="59"/>
      <c r="M505" s="59"/>
      <c r="AA505" s="62"/>
      <c r="AB505" s="59"/>
    </row>
    <row r="506" spans="1:28" ht="15.75">
      <c r="A506" s="17">
        <v>9</v>
      </c>
      <c r="B506" s="18" t="s">
        <v>696</v>
      </c>
      <c r="C506" s="7"/>
      <c r="D506" s="32" t="s">
        <v>548</v>
      </c>
      <c r="E506" s="32"/>
      <c r="F506" s="82"/>
      <c r="I506" s="59"/>
      <c r="K506" s="59"/>
      <c r="M506" s="59"/>
      <c r="AA506" s="62"/>
      <c r="AB506" s="59"/>
    </row>
    <row r="507" spans="1:28" ht="12.75" customHeight="1">
      <c r="A507" s="7"/>
      <c r="B507" s="33" t="s">
        <v>671</v>
      </c>
      <c r="C507" s="33"/>
      <c r="D507" s="33"/>
      <c r="E507" s="33"/>
      <c r="F507" s="82"/>
      <c r="I507" s="59"/>
      <c r="K507" s="59"/>
      <c r="M507" s="59"/>
      <c r="AA507" s="62"/>
      <c r="AB507" s="59"/>
    </row>
    <row r="508" spans="1:28" ht="16.5" thickBot="1">
      <c r="A508" s="7"/>
      <c r="B508" s="34" t="s">
        <v>697</v>
      </c>
      <c r="C508" s="34"/>
      <c r="D508" s="34"/>
      <c r="E508" s="34"/>
      <c r="F508" s="82"/>
      <c r="I508" s="59"/>
      <c r="K508" s="59"/>
      <c r="M508" s="59"/>
      <c r="AA508" s="62"/>
      <c r="AB508" s="59"/>
    </row>
    <row r="509" spans="1:28" ht="15.75">
      <c r="A509" s="35"/>
      <c r="B509" s="11" t="s">
        <v>551</v>
      </c>
      <c r="C509" s="12" t="s">
        <v>552</v>
      </c>
      <c r="D509" s="12"/>
      <c r="E509" s="13" t="s">
        <v>554</v>
      </c>
      <c r="F509" s="82"/>
      <c r="I509" s="59"/>
      <c r="K509" s="59"/>
      <c r="M509" s="59"/>
      <c r="AA509" s="62" t="s">
        <v>553</v>
      </c>
      <c r="AB509" s="59"/>
    </row>
    <row r="510" spans="1:28" ht="16.5" thickBot="1">
      <c r="A510" s="35"/>
      <c r="B510" s="14">
        <v>10.5</v>
      </c>
      <c r="C510" s="15" t="s">
        <v>555</v>
      </c>
      <c r="D510" s="15"/>
      <c r="E510" s="16">
        <v>0.22</v>
      </c>
      <c r="F510" s="82">
        <f>PRODUCT(AA510,1.3)</f>
        <v>2.444</v>
      </c>
      <c r="I510" s="59"/>
      <c r="K510" s="59"/>
      <c r="M510" s="59"/>
      <c r="AA510" s="62">
        <v>1.88</v>
      </c>
      <c r="AB510" s="59"/>
    </row>
    <row r="511" spans="1:28" ht="12.75" customHeight="1">
      <c r="A511" s="35"/>
      <c r="B511" s="36" t="s">
        <v>563</v>
      </c>
      <c r="C511" s="36"/>
      <c r="D511" s="36"/>
      <c r="E511" s="36"/>
      <c r="F511" s="82"/>
      <c r="I511" s="59"/>
      <c r="K511" s="59"/>
      <c r="M511" s="59"/>
      <c r="AA511" s="62"/>
      <c r="AB511" s="59"/>
    </row>
    <row r="512" spans="1:28" ht="15.75">
      <c r="A512" s="37"/>
      <c r="B512" s="37"/>
      <c r="C512" s="37"/>
      <c r="D512" s="37"/>
      <c r="E512" s="37"/>
      <c r="F512" s="82"/>
      <c r="I512" s="59"/>
      <c r="K512" s="59"/>
      <c r="M512" s="59"/>
      <c r="AA512" s="62"/>
      <c r="AB512" s="59"/>
    </row>
    <row r="513" spans="1:28" ht="16.5" thickBot="1">
      <c r="A513" s="38"/>
      <c r="B513" s="38"/>
      <c r="C513" s="38"/>
      <c r="D513" s="38"/>
      <c r="E513" s="38"/>
      <c r="F513" s="82"/>
      <c r="I513" s="59"/>
      <c r="K513" s="59"/>
      <c r="M513" s="59"/>
      <c r="AA513" s="62"/>
      <c r="AB513" s="59"/>
    </row>
    <row r="514" spans="1:28" ht="15.75">
      <c r="A514" s="17">
        <v>10</v>
      </c>
      <c r="B514" s="18" t="s">
        <v>698</v>
      </c>
      <c r="C514" s="7"/>
      <c r="D514" s="32" t="s">
        <v>548</v>
      </c>
      <c r="E514" s="32"/>
      <c r="F514" s="82"/>
      <c r="I514" s="59"/>
      <c r="K514" s="59"/>
      <c r="M514" s="59"/>
      <c r="AA514" s="62"/>
      <c r="AB514" s="59"/>
    </row>
    <row r="515" spans="1:28" ht="12.75" customHeight="1">
      <c r="A515" s="7"/>
      <c r="B515" s="33" t="s">
        <v>671</v>
      </c>
      <c r="C515" s="33"/>
      <c r="D515" s="33"/>
      <c r="E515" s="33"/>
      <c r="F515" s="82"/>
      <c r="I515" s="59"/>
      <c r="K515" s="59"/>
      <c r="M515" s="59"/>
      <c r="AA515" s="62"/>
      <c r="AB515" s="59"/>
    </row>
    <row r="516" spans="1:28" ht="16.5" thickBot="1">
      <c r="A516" s="7"/>
      <c r="B516" s="34" t="s">
        <v>699</v>
      </c>
      <c r="C516" s="34"/>
      <c r="D516" s="34"/>
      <c r="E516" s="34"/>
      <c r="F516" s="82"/>
      <c r="I516" s="59"/>
      <c r="K516" s="59"/>
      <c r="M516" s="59"/>
      <c r="AA516" s="62"/>
      <c r="AB516" s="59"/>
    </row>
    <row r="517" spans="1:28" ht="15.75">
      <c r="A517" s="35"/>
      <c r="B517" s="11" t="s">
        <v>551</v>
      </c>
      <c r="C517" s="12" t="s">
        <v>552</v>
      </c>
      <c r="D517" s="12"/>
      <c r="E517" s="13" t="s">
        <v>554</v>
      </c>
      <c r="F517" s="82"/>
      <c r="I517" s="59"/>
      <c r="K517" s="59"/>
      <c r="M517" s="59"/>
      <c r="AA517" s="62" t="s">
        <v>553</v>
      </c>
      <c r="AB517" s="59"/>
    </row>
    <row r="518" spans="1:28" ht="16.5" thickBot="1">
      <c r="A518" s="35"/>
      <c r="B518" s="14">
        <v>10</v>
      </c>
      <c r="C518" s="15" t="s">
        <v>700</v>
      </c>
      <c r="D518" s="15"/>
      <c r="E518" s="16">
        <v>0.22</v>
      </c>
      <c r="F518" s="82">
        <f>PRODUCT(AA518,1.3)</f>
        <v>6.474000000000001</v>
      </c>
      <c r="I518" s="59"/>
      <c r="K518" s="59"/>
      <c r="M518" s="59"/>
      <c r="AA518" s="62">
        <v>4.98</v>
      </c>
      <c r="AB518" s="59"/>
    </row>
    <row r="519" spans="1:28" ht="12.75" customHeight="1">
      <c r="A519" s="35"/>
      <c r="B519" s="36" t="s">
        <v>701</v>
      </c>
      <c r="C519" s="36"/>
      <c r="D519" s="36"/>
      <c r="E519" s="36"/>
      <c r="F519" s="82"/>
      <c r="I519" s="59"/>
      <c r="K519" s="59"/>
      <c r="M519" s="59"/>
      <c r="AA519" s="62"/>
      <c r="AB519" s="59"/>
    </row>
    <row r="520" spans="1:28" ht="15.75">
      <c r="A520" s="37"/>
      <c r="B520" s="37"/>
      <c r="C520" s="37"/>
      <c r="D520" s="37"/>
      <c r="E520" s="37"/>
      <c r="F520" s="82"/>
      <c r="I520" s="59"/>
      <c r="K520" s="59"/>
      <c r="M520" s="59"/>
      <c r="AA520" s="62"/>
      <c r="AB520" s="59"/>
    </row>
    <row r="521" spans="1:28" ht="16.5" thickBot="1">
      <c r="A521" s="38"/>
      <c r="B521" s="38"/>
      <c r="C521" s="38"/>
      <c r="D521" s="38"/>
      <c r="E521" s="38"/>
      <c r="F521" s="82"/>
      <c r="I521" s="59"/>
      <c r="K521" s="59"/>
      <c r="M521" s="59"/>
      <c r="AA521" s="62"/>
      <c r="AB521" s="59"/>
    </row>
    <row r="522" spans="1:28" ht="15.75">
      <c r="A522" s="17">
        <v>11</v>
      </c>
      <c r="B522" s="18" t="s">
        <v>702</v>
      </c>
      <c r="C522" s="7"/>
      <c r="D522" s="32" t="s">
        <v>548</v>
      </c>
      <c r="E522" s="32"/>
      <c r="F522" s="82"/>
      <c r="I522" s="59"/>
      <c r="K522" s="59"/>
      <c r="M522" s="59"/>
      <c r="AA522" s="62"/>
      <c r="AB522" s="59"/>
    </row>
    <row r="523" spans="1:28" ht="12.75" customHeight="1">
      <c r="A523" s="7"/>
      <c r="B523" s="33" t="s">
        <v>671</v>
      </c>
      <c r="C523" s="33"/>
      <c r="D523" s="33"/>
      <c r="E523" s="33"/>
      <c r="F523" s="82"/>
      <c r="I523" s="59"/>
      <c r="K523" s="59"/>
      <c r="M523" s="59"/>
      <c r="AA523" s="62"/>
      <c r="AB523" s="59"/>
    </row>
    <row r="524" spans="1:28" ht="16.5" thickBot="1">
      <c r="A524" s="7"/>
      <c r="B524" s="34" t="s">
        <v>703</v>
      </c>
      <c r="C524" s="34"/>
      <c r="D524" s="34"/>
      <c r="E524" s="34"/>
      <c r="F524" s="82"/>
      <c r="I524" s="59"/>
      <c r="K524" s="59"/>
      <c r="M524" s="59"/>
      <c r="AA524" s="62"/>
      <c r="AB524" s="59"/>
    </row>
    <row r="525" spans="1:28" ht="15.75">
      <c r="A525" s="35"/>
      <c r="B525" s="11" t="s">
        <v>551</v>
      </c>
      <c r="C525" s="12" t="s">
        <v>552</v>
      </c>
      <c r="D525" s="12"/>
      <c r="E525" s="13" t="s">
        <v>554</v>
      </c>
      <c r="F525" s="82"/>
      <c r="I525" s="59"/>
      <c r="K525" s="59"/>
      <c r="M525" s="59"/>
      <c r="AA525" s="62" t="s">
        <v>553</v>
      </c>
      <c r="AB525" s="59"/>
    </row>
    <row r="526" spans="1:28" ht="16.5" thickBot="1">
      <c r="A526" s="35"/>
      <c r="B526" s="14" t="s">
        <v>677</v>
      </c>
      <c r="C526" s="15" t="s">
        <v>555</v>
      </c>
      <c r="D526" s="15"/>
      <c r="E526" s="16">
        <v>0.22</v>
      </c>
      <c r="F526" s="82">
        <f>PRODUCT(AA526,1.3)</f>
        <v>24.414</v>
      </c>
      <c r="I526" s="59"/>
      <c r="K526" s="59"/>
      <c r="M526" s="59"/>
      <c r="AA526" s="62">
        <v>18.78</v>
      </c>
      <c r="AB526" s="59"/>
    </row>
    <row r="527" spans="1:28" ht="12.75" customHeight="1">
      <c r="A527" s="35"/>
      <c r="B527" s="36" t="s">
        <v>563</v>
      </c>
      <c r="C527" s="36"/>
      <c r="D527" s="36"/>
      <c r="E527" s="36"/>
      <c r="F527" s="82"/>
      <c r="I527" s="59"/>
      <c r="K527" s="59"/>
      <c r="M527" s="59"/>
      <c r="AA527" s="62"/>
      <c r="AB527" s="59"/>
    </row>
    <row r="528" spans="1:28" ht="15.75">
      <c r="A528" s="37"/>
      <c r="B528" s="37"/>
      <c r="C528" s="37"/>
      <c r="D528" s="37"/>
      <c r="E528" s="37"/>
      <c r="F528" s="82"/>
      <c r="I528" s="59"/>
      <c r="K528" s="59"/>
      <c r="M528" s="59"/>
      <c r="AA528" s="62"/>
      <c r="AB528" s="59"/>
    </row>
    <row r="529" spans="1:28" ht="16.5" thickBot="1">
      <c r="A529" s="38"/>
      <c r="B529" s="38"/>
      <c r="C529" s="38"/>
      <c r="D529" s="38"/>
      <c r="E529" s="38"/>
      <c r="F529" s="82"/>
      <c r="I529" s="59"/>
      <c r="K529" s="59"/>
      <c r="M529" s="59"/>
      <c r="AA529" s="62"/>
      <c r="AB529" s="59"/>
    </row>
    <row r="530" spans="1:28" ht="15.75">
      <c r="A530" s="17">
        <v>12</v>
      </c>
      <c r="B530" s="18" t="s">
        <v>704</v>
      </c>
      <c r="C530" s="7"/>
      <c r="D530" s="32" t="s">
        <v>548</v>
      </c>
      <c r="E530" s="32"/>
      <c r="F530" s="82"/>
      <c r="I530" s="59"/>
      <c r="K530" s="59"/>
      <c r="M530" s="59"/>
      <c r="AA530" s="62"/>
      <c r="AB530" s="59"/>
    </row>
    <row r="531" spans="1:28" ht="12.75" customHeight="1">
      <c r="A531" s="7"/>
      <c r="B531" s="33" t="s">
        <v>671</v>
      </c>
      <c r="C531" s="33"/>
      <c r="D531" s="33"/>
      <c r="E531" s="33"/>
      <c r="F531" s="82"/>
      <c r="I531" s="59"/>
      <c r="K531" s="59"/>
      <c r="M531" s="59"/>
      <c r="AA531" s="62"/>
      <c r="AB531" s="59"/>
    </row>
    <row r="532" spans="1:28" ht="22.5" customHeight="1" thickBot="1">
      <c r="A532" s="7"/>
      <c r="B532" s="34" t="s">
        <v>705</v>
      </c>
      <c r="C532" s="34"/>
      <c r="D532" s="34"/>
      <c r="E532" s="34"/>
      <c r="F532" s="82"/>
      <c r="I532" s="59"/>
      <c r="K532" s="59"/>
      <c r="M532" s="59"/>
      <c r="AA532" s="62"/>
      <c r="AB532" s="59"/>
    </row>
    <row r="533" spans="1:28" ht="15.75">
      <c r="A533" s="35"/>
      <c r="B533" s="11" t="s">
        <v>551</v>
      </c>
      <c r="C533" s="12" t="s">
        <v>552</v>
      </c>
      <c r="D533" s="12"/>
      <c r="E533" s="13" t="s">
        <v>554</v>
      </c>
      <c r="F533" s="82"/>
      <c r="I533" s="59"/>
      <c r="K533" s="59"/>
      <c r="M533" s="59"/>
      <c r="AA533" s="62" t="s">
        <v>553</v>
      </c>
      <c r="AB533" s="59"/>
    </row>
    <row r="534" spans="1:28" ht="16.5" thickBot="1">
      <c r="A534" s="35"/>
      <c r="B534" s="14">
        <v>12.5</v>
      </c>
      <c r="C534" s="15" t="s">
        <v>555</v>
      </c>
      <c r="D534" s="15"/>
      <c r="E534" s="16">
        <v>0.22</v>
      </c>
      <c r="F534" s="82">
        <f>PRODUCT(AA534,1.3)</f>
        <v>12.584</v>
      </c>
      <c r="I534" s="59"/>
      <c r="K534" s="59"/>
      <c r="M534" s="59"/>
      <c r="AA534" s="62">
        <v>9.68</v>
      </c>
      <c r="AB534" s="59"/>
    </row>
    <row r="535" spans="1:28" ht="12.75" customHeight="1">
      <c r="A535" s="35"/>
      <c r="B535" s="36" t="s">
        <v>563</v>
      </c>
      <c r="C535" s="36"/>
      <c r="D535" s="36"/>
      <c r="E535" s="36"/>
      <c r="F535" s="82"/>
      <c r="I535" s="59"/>
      <c r="K535" s="59"/>
      <c r="M535" s="59"/>
      <c r="AA535" s="62"/>
      <c r="AB535" s="59"/>
    </row>
    <row r="536" spans="1:28" ht="15.75">
      <c r="A536" s="37"/>
      <c r="B536" s="37"/>
      <c r="C536" s="37"/>
      <c r="D536" s="37"/>
      <c r="E536" s="37"/>
      <c r="F536" s="82"/>
      <c r="I536" s="59"/>
      <c r="K536" s="59"/>
      <c r="M536" s="59"/>
      <c r="AA536" s="62"/>
      <c r="AB536" s="59"/>
    </row>
    <row r="537" spans="1:28" ht="16.5" thickBot="1">
      <c r="A537" s="38"/>
      <c r="B537" s="38"/>
      <c r="C537" s="38"/>
      <c r="D537" s="38"/>
      <c r="E537" s="38"/>
      <c r="F537" s="82"/>
      <c r="I537" s="59"/>
      <c r="K537" s="59"/>
      <c r="M537" s="59"/>
      <c r="AA537" s="62"/>
      <c r="AB537" s="59"/>
    </row>
    <row r="538" spans="1:28" ht="15.75">
      <c r="A538" s="17">
        <v>13</v>
      </c>
      <c r="B538" s="18" t="s">
        <v>706</v>
      </c>
      <c r="C538" s="7"/>
      <c r="D538" s="32" t="s">
        <v>548</v>
      </c>
      <c r="E538" s="32"/>
      <c r="F538" s="82"/>
      <c r="I538" s="59"/>
      <c r="K538" s="59"/>
      <c r="M538" s="59"/>
      <c r="AA538" s="62"/>
      <c r="AB538" s="59"/>
    </row>
    <row r="539" spans="1:28" ht="12.75" customHeight="1">
      <c r="A539" s="7"/>
      <c r="B539" s="33" t="s">
        <v>671</v>
      </c>
      <c r="C539" s="33"/>
      <c r="D539" s="33"/>
      <c r="E539" s="33"/>
      <c r="F539" s="82"/>
      <c r="I539" s="59"/>
      <c r="K539" s="59"/>
      <c r="M539" s="59"/>
      <c r="AA539" s="62"/>
      <c r="AB539" s="59"/>
    </row>
    <row r="540" spans="1:28" ht="22.5" customHeight="1" thickBot="1">
      <c r="A540" s="7"/>
      <c r="B540" s="34" t="s">
        <v>707</v>
      </c>
      <c r="C540" s="34"/>
      <c r="D540" s="34"/>
      <c r="E540" s="34"/>
      <c r="F540" s="82"/>
      <c r="I540" s="59"/>
      <c r="K540" s="59"/>
      <c r="M540" s="59"/>
      <c r="AA540" s="62"/>
      <c r="AB540" s="59"/>
    </row>
    <row r="541" spans="1:28" ht="15.75">
      <c r="A541" s="35"/>
      <c r="B541" s="11" t="s">
        <v>551</v>
      </c>
      <c r="C541" s="12" t="s">
        <v>552</v>
      </c>
      <c r="D541" s="12"/>
      <c r="E541" s="13" t="s">
        <v>554</v>
      </c>
      <c r="F541" s="82"/>
      <c r="I541" s="59"/>
      <c r="K541" s="59"/>
      <c r="M541" s="59"/>
      <c r="AA541" s="62" t="s">
        <v>553</v>
      </c>
      <c r="AB541" s="59"/>
    </row>
    <row r="542" spans="1:28" ht="16.5" thickBot="1">
      <c r="A542" s="35"/>
      <c r="B542" s="14" t="s">
        <v>708</v>
      </c>
      <c r="C542" s="15" t="s">
        <v>709</v>
      </c>
      <c r="D542" s="15"/>
      <c r="E542" s="16">
        <v>0.22</v>
      </c>
      <c r="F542" s="82">
        <f>PRODUCT(AA542,1.3)</f>
        <v>3.1850000000000005</v>
      </c>
      <c r="I542" s="59"/>
      <c r="K542" s="59"/>
      <c r="M542" s="59"/>
      <c r="AA542" s="62">
        <v>2.45</v>
      </c>
      <c r="AB542" s="59"/>
    </row>
    <row r="543" spans="1:28" ht="12.75" customHeight="1">
      <c r="A543" s="35"/>
      <c r="B543" s="36" t="s">
        <v>710</v>
      </c>
      <c r="C543" s="36"/>
      <c r="D543" s="36"/>
      <c r="E543" s="36"/>
      <c r="F543" s="82"/>
      <c r="I543" s="59"/>
      <c r="K543" s="59"/>
      <c r="M543" s="59"/>
      <c r="AA543" s="62"/>
      <c r="AB543" s="59"/>
    </row>
    <row r="544" spans="1:28" ht="15.75">
      <c r="A544" s="37"/>
      <c r="B544" s="37"/>
      <c r="C544" s="37"/>
      <c r="D544" s="37"/>
      <c r="E544" s="37"/>
      <c r="F544" s="82"/>
      <c r="I544" s="59"/>
      <c r="K544" s="59"/>
      <c r="M544" s="59"/>
      <c r="AA544" s="62"/>
      <c r="AB544" s="59"/>
    </row>
    <row r="545" spans="1:28" ht="16.5" thickBot="1">
      <c r="A545" s="38"/>
      <c r="B545" s="38"/>
      <c r="C545" s="38"/>
      <c r="D545" s="38"/>
      <c r="E545" s="38"/>
      <c r="F545" s="82"/>
      <c r="I545" s="59"/>
      <c r="K545" s="59"/>
      <c r="M545" s="59"/>
      <c r="AA545" s="62"/>
      <c r="AB545" s="59"/>
    </row>
    <row r="546" spans="1:28" ht="15.75">
      <c r="A546" s="17">
        <v>14</v>
      </c>
      <c r="B546" s="18" t="s">
        <v>711</v>
      </c>
      <c r="C546" s="7"/>
      <c r="D546" s="32" t="s">
        <v>548</v>
      </c>
      <c r="E546" s="32"/>
      <c r="F546" s="82"/>
      <c r="I546" s="59"/>
      <c r="K546" s="59"/>
      <c r="M546" s="59"/>
      <c r="AA546" s="62"/>
      <c r="AB546" s="59"/>
    </row>
    <row r="547" spans="1:28" ht="12.75" customHeight="1">
      <c r="A547" s="7"/>
      <c r="B547" s="33" t="s">
        <v>671</v>
      </c>
      <c r="C547" s="33"/>
      <c r="D547" s="33"/>
      <c r="E547" s="33"/>
      <c r="F547" s="82"/>
      <c r="I547" s="59"/>
      <c r="K547" s="59"/>
      <c r="M547" s="59"/>
      <c r="AA547" s="62"/>
      <c r="AB547" s="59"/>
    </row>
    <row r="548" spans="1:28" ht="22.5" customHeight="1" thickBot="1">
      <c r="A548" s="7"/>
      <c r="B548" s="34" t="s">
        <v>712</v>
      </c>
      <c r="C548" s="34"/>
      <c r="D548" s="34"/>
      <c r="E548" s="34"/>
      <c r="F548" s="82"/>
      <c r="I548" s="59"/>
      <c r="K548" s="59"/>
      <c r="M548" s="59"/>
      <c r="AA548" s="62"/>
      <c r="AB548" s="59"/>
    </row>
    <row r="549" spans="1:28" ht="15.75">
      <c r="A549" s="35"/>
      <c r="B549" s="11" t="s">
        <v>551</v>
      </c>
      <c r="C549" s="12" t="s">
        <v>552</v>
      </c>
      <c r="D549" s="12"/>
      <c r="E549" s="13" t="s">
        <v>554</v>
      </c>
      <c r="F549" s="82"/>
      <c r="I549" s="59"/>
      <c r="K549" s="59"/>
      <c r="M549" s="59"/>
      <c r="AA549" s="62" t="s">
        <v>553</v>
      </c>
      <c r="AB549" s="59"/>
    </row>
    <row r="550" spans="1:28" ht="16.5" thickBot="1">
      <c r="A550" s="35"/>
      <c r="B550" s="14" t="s">
        <v>708</v>
      </c>
      <c r="C550" s="15" t="s">
        <v>709</v>
      </c>
      <c r="D550" s="15"/>
      <c r="E550" s="16">
        <v>0.22</v>
      </c>
      <c r="F550" s="82">
        <f>PRODUCT(AA550,1.3)</f>
        <v>3.4840000000000004</v>
      </c>
      <c r="I550" s="59"/>
      <c r="K550" s="59"/>
      <c r="M550" s="59"/>
      <c r="AA550" s="62">
        <v>2.68</v>
      </c>
      <c r="AB550" s="59"/>
    </row>
    <row r="551" spans="1:28" ht="12.75" customHeight="1">
      <c r="A551" s="35"/>
      <c r="B551" s="36" t="s">
        <v>710</v>
      </c>
      <c r="C551" s="36"/>
      <c r="D551" s="36"/>
      <c r="E551" s="36"/>
      <c r="F551" s="82"/>
      <c r="I551" s="59"/>
      <c r="K551" s="59"/>
      <c r="M551" s="59"/>
      <c r="AA551" s="62"/>
      <c r="AB551" s="59"/>
    </row>
    <row r="552" spans="1:28" ht="15.75">
      <c r="A552" s="37"/>
      <c r="B552" s="37"/>
      <c r="C552" s="37"/>
      <c r="D552" s="37"/>
      <c r="E552" s="37"/>
      <c r="F552" s="82"/>
      <c r="I552" s="59"/>
      <c r="K552" s="59"/>
      <c r="M552" s="59"/>
      <c r="AA552" s="62"/>
      <c r="AB552" s="59"/>
    </row>
    <row r="553" spans="1:28" ht="16.5" thickBot="1">
      <c r="A553" s="38"/>
      <c r="B553" s="38"/>
      <c r="C553" s="38"/>
      <c r="D553" s="38"/>
      <c r="E553" s="38"/>
      <c r="F553" s="82"/>
      <c r="I553" s="59"/>
      <c r="K553" s="59"/>
      <c r="M553" s="59"/>
      <c r="AA553" s="62"/>
      <c r="AB553" s="59"/>
    </row>
    <row r="554" spans="1:28" ht="15.75">
      <c r="A554" s="17">
        <v>15</v>
      </c>
      <c r="B554" s="18" t="s">
        <v>713</v>
      </c>
      <c r="C554" s="7"/>
      <c r="D554" s="32" t="s">
        <v>548</v>
      </c>
      <c r="E554" s="32"/>
      <c r="F554" s="82"/>
      <c r="I554" s="59"/>
      <c r="K554" s="59"/>
      <c r="M554" s="59"/>
      <c r="AA554" s="62"/>
      <c r="AB554" s="59"/>
    </row>
    <row r="555" spans="1:28" ht="12.75" customHeight="1">
      <c r="A555" s="7"/>
      <c r="B555" s="33" t="s">
        <v>671</v>
      </c>
      <c r="C555" s="33"/>
      <c r="D555" s="33"/>
      <c r="E555" s="33"/>
      <c r="F555" s="82"/>
      <c r="I555" s="59"/>
      <c r="K555" s="59"/>
      <c r="M555" s="59"/>
      <c r="AA555" s="62"/>
      <c r="AB555" s="59"/>
    </row>
    <row r="556" spans="1:28" ht="16.5" thickBot="1">
      <c r="A556" s="7"/>
      <c r="B556" s="34" t="s">
        <v>714</v>
      </c>
      <c r="C556" s="34"/>
      <c r="D556" s="34"/>
      <c r="E556" s="34"/>
      <c r="F556" s="82"/>
      <c r="I556" s="59"/>
      <c r="K556" s="59"/>
      <c r="M556" s="59"/>
      <c r="AA556" s="62"/>
      <c r="AB556" s="59"/>
    </row>
    <row r="557" spans="1:28" ht="15.75">
      <c r="A557" s="35"/>
      <c r="B557" s="11" t="s">
        <v>551</v>
      </c>
      <c r="C557" s="12" t="s">
        <v>552</v>
      </c>
      <c r="D557" s="12"/>
      <c r="E557" s="13" t="s">
        <v>554</v>
      </c>
      <c r="F557" s="82"/>
      <c r="I557" s="59"/>
      <c r="K557" s="59"/>
      <c r="M557" s="59"/>
      <c r="AA557" s="62" t="s">
        <v>553</v>
      </c>
      <c r="AB557" s="59"/>
    </row>
    <row r="558" spans="1:28" ht="16.5" thickBot="1">
      <c r="A558" s="35"/>
      <c r="B558" s="14">
        <v>13</v>
      </c>
      <c r="C558" s="15" t="s">
        <v>555</v>
      </c>
      <c r="D558" s="15"/>
      <c r="E558" s="16">
        <v>0.22</v>
      </c>
      <c r="F558" s="82">
        <f>PRODUCT(AA558,1.3)</f>
        <v>37.18</v>
      </c>
      <c r="I558" s="59"/>
      <c r="K558" s="59"/>
      <c r="M558" s="59"/>
      <c r="AA558" s="62">
        <v>28.6</v>
      </c>
      <c r="AB558" s="59"/>
    </row>
    <row r="559" spans="1:28" ht="12.75" customHeight="1">
      <c r="A559" s="35"/>
      <c r="B559" s="36" t="s">
        <v>563</v>
      </c>
      <c r="C559" s="36"/>
      <c r="D559" s="36"/>
      <c r="E559" s="36"/>
      <c r="F559" s="82"/>
      <c r="I559" s="59"/>
      <c r="K559" s="59"/>
      <c r="M559" s="59"/>
      <c r="AA559" s="62"/>
      <c r="AB559" s="59"/>
    </row>
    <row r="560" spans="1:28" ht="15.75">
      <c r="A560" s="37"/>
      <c r="B560" s="37"/>
      <c r="C560" s="37"/>
      <c r="D560" s="37"/>
      <c r="E560" s="37"/>
      <c r="F560" s="82"/>
      <c r="I560" s="59"/>
      <c r="K560" s="59"/>
      <c r="M560" s="59"/>
      <c r="AA560" s="62"/>
      <c r="AB560" s="59"/>
    </row>
    <row r="561" spans="1:28" ht="16.5" thickBot="1">
      <c r="A561" s="38"/>
      <c r="B561" s="38"/>
      <c r="C561" s="38"/>
      <c r="D561" s="38"/>
      <c r="E561" s="38"/>
      <c r="F561" s="82"/>
      <c r="I561" s="59"/>
      <c r="K561" s="59"/>
      <c r="M561" s="59"/>
      <c r="AA561" s="62"/>
      <c r="AB561" s="59"/>
    </row>
    <row r="562" spans="1:28" ht="15.75">
      <c r="A562" s="17">
        <v>16</v>
      </c>
      <c r="B562" s="18" t="s">
        <v>715</v>
      </c>
      <c r="C562" s="7"/>
      <c r="D562" s="32" t="s">
        <v>548</v>
      </c>
      <c r="E562" s="32"/>
      <c r="F562" s="82"/>
      <c r="I562" s="59"/>
      <c r="K562" s="59"/>
      <c r="M562" s="59"/>
      <c r="AA562" s="62"/>
      <c r="AB562" s="59"/>
    </row>
    <row r="563" spans="1:28" ht="12.75" customHeight="1">
      <c r="A563" s="7"/>
      <c r="B563" s="33" t="s">
        <v>671</v>
      </c>
      <c r="C563" s="33"/>
      <c r="D563" s="33"/>
      <c r="E563" s="33"/>
      <c r="F563" s="82"/>
      <c r="I563" s="59"/>
      <c r="K563" s="59"/>
      <c r="M563" s="59"/>
      <c r="AA563" s="62"/>
      <c r="AB563" s="59"/>
    </row>
    <row r="564" spans="1:28" ht="16.5" thickBot="1">
      <c r="A564" s="7"/>
      <c r="B564" s="34" t="s">
        <v>716</v>
      </c>
      <c r="C564" s="34"/>
      <c r="D564" s="34"/>
      <c r="E564" s="34"/>
      <c r="F564" s="82"/>
      <c r="I564" s="59"/>
      <c r="K564" s="59"/>
      <c r="M564" s="59"/>
      <c r="AA564" s="62"/>
      <c r="AB564" s="59"/>
    </row>
    <row r="565" spans="1:28" ht="15.75">
      <c r="A565" s="35"/>
      <c r="B565" s="11" t="s">
        <v>551</v>
      </c>
      <c r="C565" s="12" t="s">
        <v>552</v>
      </c>
      <c r="D565" s="12"/>
      <c r="E565" s="13" t="s">
        <v>554</v>
      </c>
      <c r="F565" s="82"/>
      <c r="I565" s="59"/>
      <c r="K565" s="59"/>
      <c r="M565" s="59"/>
      <c r="AA565" s="62" t="s">
        <v>553</v>
      </c>
      <c r="AB565" s="59"/>
    </row>
    <row r="566" spans="1:28" ht="16.5" thickBot="1">
      <c r="A566" s="35"/>
      <c r="B566" s="14">
        <v>11</v>
      </c>
      <c r="C566" s="15" t="s">
        <v>650</v>
      </c>
      <c r="D566" s="15"/>
      <c r="E566" s="16">
        <v>0.22</v>
      </c>
      <c r="F566" s="82">
        <f>PRODUCT(AA566,1.3)</f>
        <v>2.964</v>
      </c>
      <c r="I566" s="59"/>
      <c r="K566" s="59"/>
      <c r="M566" s="59"/>
      <c r="AA566" s="62">
        <v>2.28</v>
      </c>
      <c r="AB566" s="59"/>
    </row>
    <row r="567" spans="1:28" ht="12.75" customHeight="1">
      <c r="A567" s="35"/>
      <c r="B567" s="36" t="s">
        <v>556</v>
      </c>
      <c r="C567" s="36"/>
      <c r="D567" s="36"/>
      <c r="E567" s="36"/>
      <c r="F567" s="82"/>
      <c r="I567" s="59"/>
      <c r="K567" s="59"/>
      <c r="M567" s="59"/>
      <c r="AA567" s="62"/>
      <c r="AB567" s="59"/>
    </row>
    <row r="568" spans="1:28" ht="15.75">
      <c r="A568" s="37"/>
      <c r="B568" s="37"/>
      <c r="C568" s="37"/>
      <c r="D568" s="37"/>
      <c r="E568" s="37"/>
      <c r="F568" s="82"/>
      <c r="I568" s="59"/>
      <c r="K568" s="59"/>
      <c r="M568" s="59"/>
      <c r="AA568" s="62"/>
      <c r="AB568" s="59"/>
    </row>
    <row r="569" spans="1:28" ht="16.5" thickBot="1">
      <c r="A569" s="38"/>
      <c r="B569" s="38"/>
      <c r="C569" s="38"/>
      <c r="D569" s="38"/>
      <c r="E569" s="38"/>
      <c r="F569" s="82"/>
      <c r="I569" s="59"/>
      <c r="K569" s="59"/>
      <c r="M569" s="59"/>
      <c r="AA569" s="62"/>
      <c r="AB569" s="59"/>
    </row>
    <row r="570" spans="1:28" ht="15.75">
      <c r="A570" s="17">
        <v>17</v>
      </c>
      <c r="B570" s="18" t="s">
        <v>717</v>
      </c>
      <c r="C570" s="17" t="s">
        <v>686</v>
      </c>
      <c r="D570" s="32" t="s">
        <v>548</v>
      </c>
      <c r="E570" s="32"/>
      <c r="F570" s="82"/>
      <c r="I570" s="59"/>
      <c r="K570" s="59"/>
      <c r="M570" s="59"/>
      <c r="AA570" s="62"/>
      <c r="AB570" s="59"/>
    </row>
    <row r="571" spans="1:28" ht="12.75" customHeight="1">
      <c r="A571" s="7"/>
      <c r="B571" s="33" t="s">
        <v>671</v>
      </c>
      <c r="C571" s="33"/>
      <c r="D571" s="33"/>
      <c r="E571" s="33"/>
      <c r="F571" s="82"/>
      <c r="I571" s="59"/>
      <c r="K571" s="59"/>
      <c r="M571" s="59"/>
      <c r="AA571" s="62"/>
      <c r="AB571" s="59"/>
    </row>
    <row r="572" spans="1:28" ht="16.5" thickBot="1">
      <c r="A572" s="7"/>
      <c r="B572" s="34" t="s">
        <v>718</v>
      </c>
      <c r="C572" s="34"/>
      <c r="D572" s="34"/>
      <c r="E572" s="34"/>
      <c r="F572" s="82"/>
      <c r="I572" s="59"/>
      <c r="K572" s="59"/>
      <c r="M572" s="59"/>
      <c r="AA572" s="62"/>
      <c r="AB572" s="59"/>
    </row>
    <row r="573" spans="1:28" ht="15.75">
      <c r="A573" s="35"/>
      <c r="B573" s="11" t="s">
        <v>551</v>
      </c>
      <c r="C573" s="12" t="s">
        <v>552</v>
      </c>
      <c r="D573" s="12"/>
      <c r="E573" s="13" t="s">
        <v>554</v>
      </c>
      <c r="F573" s="82"/>
      <c r="I573" s="59"/>
      <c r="K573" s="59"/>
      <c r="M573" s="59"/>
      <c r="AA573" s="62" t="s">
        <v>553</v>
      </c>
      <c r="AB573" s="59"/>
    </row>
    <row r="574" spans="1:28" ht="16.5" thickBot="1">
      <c r="A574" s="35"/>
      <c r="B574" s="14" t="s">
        <v>688</v>
      </c>
      <c r="C574" s="15" t="s">
        <v>689</v>
      </c>
      <c r="D574" s="15"/>
      <c r="E574" s="16">
        <v>0.22</v>
      </c>
      <c r="F574" s="82">
        <f>PRODUCT(AA574,1.3)</f>
        <v>2.132</v>
      </c>
      <c r="I574" s="59"/>
      <c r="K574" s="59"/>
      <c r="M574" s="59"/>
      <c r="AA574" s="62">
        <v>1.64</v>
      </c>
      <c r="AB574" s="59"/>
    </row>
    <row r="575" spans="1:28" ht="12.75" customHeight="1">
      <c r="A575" s="35"/>
      <c r="B575" s="36" t="s">
        <v>556</v>
      </c>
      <c r="C575" s="36"/>
      <c r="D575" s="36"/>
      <c r="E575" s="36"/>
      <c r="F575" s="82"/>
      <c r="I575" s="59"/>
      <c r="K575" s="59"/>
      <c r="M575" s="59"/>
      <c r="AA575" s="62"/>
      <c r="AB575" s="59"/>
    </row>
    <row r="576" spans="1:28" ht="15.75">
      <c r="A576" s="37"/>
      <c r="B576" s="37"/>
      <c r="C576" s="37"/>
      <c r="D576" s="37"/>
      <c r="E576" s="37"/>
      <c r="F576" s="82"/>
      <c r="I576" s="59"/>
      <c r="K576" s="59"/>
      <c r="M576" s="59"/>
      <c r="AA576" s="62"/>
      <c r="AB576" s="59"/>
    </row>
    <row r="577" spans="1:28" ht="16.5" thickBot="1">
      <c r="A577" s="38"/>
      <c r="B577" s="38"/>
      <c r="C577" s="38"/>
      <c r="D577" s="38"/>
      <c r="E577" s="38"/>
      <c r="F577" s="82"/>
      <c r="I577" s="59"/>
      <c r="K577" s="59"/>
      <c r="M577" s="59"/>
      <c r="AA577" s="62"/>
      <c r="AB577" s="59"/>
    </row>
    <row r="578" spans="1:28" ht="15.75">
      <c r="A578" s="17">
        <v>18</v>
      </c>
      <c r="B578" s="18" t="s">
        <v>719</v>
      </c>
      <c r="C578" s="17" t="s">
        <v>720</v>
      </c>
      <c r="D578" s="32" t="s">
        <v>548</v>
      </c>
      <c r="E578" s="32"/>
      <c r="F578" s="82"/>
      <c r="I578" s="59"/>
      <c r="K578" s="59"/>
      <c r="M578" s="59"/>
      <c r="AA578" s="62"/>
      <c r="AB578" s="59"/>
    </row>
    <row r="579" spans="1:28" ht="12.75" customHeight="1">
      <c r="A579" s="7"/>
      <c r="B579" s="33" t="s">
        <v>671</v>
      </c>
      <c r="C579" s="33"/>
      <c r="D579" s="33"/>
      <c r="E579" s="33"/>
      <c r="F579" s="82"/>
      <c r="I579" s="59"/>
      <c r="K579" s="59"/>
      <c r="M579" s="59"/>
      <c r="AA579" s="62"/>
      <c r="AB579" s="59"/>
    </row>
    <row r="580" spans="1:28" ht="16.5" thickBot="1">
      <c r="A580" s="7"/>
      <c r="B580" s="34" t="s">
        <v>718</v>
      </c>
      <c r="C580" s="34"/>
      <c r="D580" s="34"/>
      <c r="E580" s="34"/>
      <c r="F580" s="82"/>
      <c r="I580" s="59"/>
      <c r="K580" s="59"/>
      <c r="M580" s="59"/>
      <c r="AA580" s="62"/>
      <c r="AB580" s="59"/>
    </row>
    <row r="581" spans="1:28" ht="15.75">
      <c r="A581" s="35"/>
      <c r="B581" s="11" t="s">
        <v>551</v>
      </c>
      <c r="C581" s="12" t="s">
        <v>552</v>
      </c>
      <c r="D581" s="12"/>
      <c r="E581" s="13" t="s">
        <v>554</v>
      </c>
      <c r="F581" s="82"/>
      <c r="I581" s="59"/>
      <c r="K581" s="59"/>
      <c r="M581" s="59"/>
      <c r="AA581" s="62" t="s">
        <v>553</v>
      </c>
      <c r="AB581" s="59"/>
    </row>
    <row r="582" spans="1:28" ht="16.5" thickBot="1">
      <c r="A582" s="35"/>
      <c r="B582" s="14" t="s">
        <v>688</v>
      </c>
      <c r="C582" s="15" t="s">
        <v>689</v>
      </c>
      <c r="D582" s="15"/>
      <c r="E582" s="16">
        <v>0.22</v>
      </c>
      <c r="F582" s="82">
        <f>PRODUCT(AA582,1.3)</f>
        <v>2.132</v>
      </c>
      <c r="I582" s="59"/>
      <c r="K582" s="59"/>
      <c r="M582" s="59"/>
      <c r="AA582" s="62">
        <v>1.64</v>
      </c>
      <c r="AB582" s="59"/>
    </row>
    <row r="583" spans="1:28" ht="12.75" customHeight="1">
      <c r="A583" s="35"/>
      <c r="B583" s="36" t="s">
        <v>556</v>
      </c>
      <c r="C583" s="36"/>
      <c r="D583" s="36"/>
      <c r="E583" s="36"/>
      <c r="F583" s="82"/>
      <c r="I583" s="59"/>
      <c r="K583" s="59"/>
      <c r="M583" s="59"/>
      <c r="AA583" s="62"/>
      <c r="AB583" s="59"/>
    </row>
    <row r="584" spans="1:28" ht="15.75">
      <c r="A584" s="37"/>
      <c r="B584" s="37"/>
      <c r="C584" s="37"/>
      <c r="D584" s="37"/>
      <c r="E584" s="37"/>
      <c r="F584" s="82"/>
      <c r="I584" s="59"/>
      <c r="K584" s="59"/>
      <c r="M584" s="59"/>
      <c r="AA584" s="62"/>
      <c r="AB584" s="59"/>
    </row>
    <row r="585" spans="1:28" ht="16.5" thickBot="1">
      <c r="A585" s="38"/>
      <c r="B585" s="38"/>
      <c r="C585" s="38"/>
      <c r="D585" s="38"/>
      <c r="E585" s="38"/>
      <c r="F585" s="82"/>
      <c r="I585" s="59"/>
      <c r="K585" s="59"/>
      <c r="M585" s="59"/>
      <c r="AA585" s="62"/>
      <c r="AB585" s="59"/>
    </row>
    <row r="586" spans="1:28" ht="15.75">
      <c r="A586" s="17">
        <v>19</v>
      </c>
      <c r="B586" s="18" t="s">
        <v>721</v>
      </c>
      <c r="C586" s="7"/>
      <c r="D586" s="32" t="s">
        <v>548</v>
      </c>
      <c r="E586" s="32"/>
      <c r="F586" s="82"/>
      <c r="I586" s="59"/>
      <c r="K586" s="59"/>
      <c r="M586" s="59"/>
      <c r="AA586" s="62"/>
      <c r="AB586" s="59"/>
    </row>
    <row r="587" spans="1:28" ht="12.75" customHeight="1">
      <c r="A587" s="7"/>
      <c r="B587" s="33" t="s">
        <v>671</v>
      </c>
      <c r="C587" s="33"/>
      <c r="D587" s="33"/>
      <c r="E587" s="33"/>
      <c r="F587" s="82"/>
      <c r="I587" s="59"/>
      <c r="K587" s="59"/>
      <c r="M587" s="59"/>
      <c r="AA587" s="62"/>
      <c r="AB587" s="59"/>
    </row>
    <row r="588" spans="1:28" ht="22.5" customHeight="1" thickBot="1">
      <c r="A588" s="7"/>
      <c r="B588" s="34" t="s">
        <v>722</v>
      </c>
      <c r="C588" s="34"/>
      <c r="D588" s="34"/>
      <c r="E588" s="34"/>
      <c r="F588" s="82"/>
      <c r="I588" s="59"/>
      <c r="K588" s="59"/>
      <c r="M588" s="59"/>
      <c r="AA588" s="62"/>
      <c r="AB588" s="59"/>
    </row>
    <row r="589" spans="1:28" ht="15.75">
      <c r="A589" s="35"/>
      <c r="B589" s="11" t="s">
        <v>551</v>
      </c>
      <c r="C589" s="12" t="s">
        <v>552</v>
      </c>
      <c r="D589" s="12"/>
      <c r="E589" s="13" t="s">
        <v>554</v>
      </c>
      <c r="F589" s="82"/>
      <c r="I589" s="59"/>
      <c r="K589" s="59"/>
      <c r="M589" s="59"/>
      <c r="AA589" s="62" t="s">
        <v>553</v>
      </c>
      <c r="AB589" s="59"/>
    </row>
    <row r="590" spans="1:28" ht="16.5" thickBot="1">
      <c r="A590" s="35"/>
      <c r="B590" s="14">
        <v>13</v>
      </c>
      <c r="C590" s="15" t="s">
        <v>709</v>
      </c>
      <c r="D590" s="15"/>
      <c r="E590" s="16">
        <v>0.22</v>
      </c>
      <c r="F590" s="82">
        <f>PRODUCT(AA590,1.3)</f>
        <v>8.944</v>
      </c>
      <c r="I590" s="59"/>
      <c r="K590" s="59"/>
      <c r="M590" s="59"/>
      <c r="AA590" s="62">
        <v>6.88</v>
      </c>
      <c r="AB590" s="59"/>
    </row>
    <row r="591" spans="1:28" ht="12.75" customHeight="1">
      <c r="A591" s="35"/>
      <c r="B591" s="36" t="s">
        <v>563</v>
      </c>
      <c r="C591" s="36"/>
      <c r="D591" s="36"/>
      <c r="E591" s="36"/>
      <c r="F591" s="82"/>
      <c r="I591" s="59"/>
      <c r="K591" s="59"/>
      <c r="M591" s="59"/>
      <c r="AA591" s="62"/>
      <c r="AB591" s="59"/>
    </row>
    <row r="592" spans="1:28" ht="15.75">
      <c r="A592" s="37"/>
      <c r="B592" s="37"/>
      <c r="C592" s="37"/>
      <c r="D592" s="37"/>
      <c r="E592" s="37"/>
      <c r="F592" s="82"/>
      <c r="I592" s="59"/>
      <c r="K592" s="59"/>
      <c r="M592" s="59"/>
      <c r="AA592" s="62"/>
      <c r="AB592" s="59"/>
    </row>
    <row r="593" spans="1:28" ht="16.5" thickBot="1">
      <c r="A593" s="38"/>
      <c r="B593" s="38"/>
      <c r="C593" s="38"/>
      <c r="D593" s="38"/>
      <c r="E593" s="38"/>
      <c r="F593" s="82"/>
      <c r="I593" s="59"/>
      <c r="K593" s="59"/>
      <c r="M593" s="59"/>
      <c r="AA593" s="62"/>
      <c r="AB593" s="59"/>
    </row>
    <row r="594" spans="1:28" ht="15.75">
      <c r="A594" s="17">
        <v>20</v>
      </c>
      <c r="B594" s="18" t="s">
        <v>723</v>
      </c>
      <c r="C594" s="7"/>
      <c r="D594" s="32" t="s">
        <v>548</v>
      </c>
      <c r="E594" s="32"/>
      <c r="F594" s="82"/>
      <c r="I594" s="59"/>
      <c r="K594" s="59"/>
      <c r="M594" s="59"/>
      <c r="AA594" s="62"/>
      <c r="AB594" s="59"/>
    </row>
    <row r="595" spans="1:28" ht="12.75" customHeight="1">
      <c r="A595" s="7"/>
      <c r="B595" s="33" t="s">
        <v>671</v>
      </c>
      <c r="C595" s="33"/>
      <c r="D595" s="33"/>
      <c r="E595" s="33"/>
      <c r="F595" s="82"/>
      <c r="I595" s="59"/>
      <c r="K595" s="59"/>
      <c r="M595" s="59"/>
      <c r="AA595" s="62"/>
      <c r="AB595" s="59"/>
    </row>
    <row r="596" spans="1:28" ht="22.5" customHeight="1" thickBot="1">
      <c r="A596" s="7"/>
      <c r="B596" s="34" t="s">
        <v>722</v>
      </c>
      <c r="C596" s="34"/>
      <c r="D596" s="34"/>
      <c r="E596" s="34"/>
      <c r="F596" s="82"/>
      <c r="I596" s="59"/>
      <c r="K596" s="59"/>
      <c r="M596" s="59"/>
      <c r="AA596" s="62"/>
      <c r="AB596" s="59"/>
    </row>
    <row r="597" spans="1:28" ht="15.75">
      <c r="A597" s="35"/>
      <c r="B597" s="11" t="s">
        <v>551</v>
      </c>
      <c r="C597" s="12" t="s">
        <v>552</v>
      </c>
      <c r="D597" s="12"/>
      <c r="E597" s="13" t="s">
        <v>554</v>
      </c>
      <c r="F597" s="82"/>
      <c r="I597" s="59"/>
      <c r="K597" s="59"/>
      <c r="M597" s="59"/>
      <c r="AA597" s="62" t="s">
        <v>553</v>
      </c>
      <c r="AB597" s="59"/>
    </row>
    <row r="598" spans="1:28" ht="16.5" thickBot="1">
      <c r="A598" s="35"/>
      <c r="B598" s="14">
        <v>13</v>
      </c>
      <c r="C598" s="15" t="s">
        <v>709</v>
      </c>
      <c r="D598" s="15"/>
      <c r="E598" s="16">
        <v>0.22</v>
      </c>
      <c r="F598" s="82">
        <f>PRODUCT(AA598,1.3)</f>
        <v>10.114</v>
      </c>
      <c r="I598" s="59"/>
      <c r="K598" s="59"/>
      <c r="M598" s="59"/>
      <c r="AA598" s="62">
        <v>7.78</v>
      </c>
      <c r="AB598" s="59"/>
    </row>
    <row r="599" spans="1:28" ht="12.75" customHeight="1">
      <c r="A599" s="35"/>
      <c r="B599" s="36" t="s">
        <v>563</v>
      </c>
      <c r="C599" s="36"/>
      <c r="D599" s="36"/>
      <c r="E599" s="36"/>
      <c r="F599" s="82"/>
      <c r="I599" s="59"/>
      <c r="K599" s="59"/>
      <c r="M599" s="59"/>
      <c r="AA599" s="62"/>
      <c r="AB599" s="59"/>
    </row>
    <row r="600" spans="1:28" ht="15.75">
      <c r="A600" s="37"/>
      <c r="B600" s="37"/>
      <c r="C600" s="37"/>
      <c r="D600" s="37"/>
      <c r="E600" s="37"/>
      <c r="F600" s="82"/>
      <c r="I600" s="59"/>
      <c r="K600" s="59"/>
      <c r="M600" s="59"/>
      <c r="AA600" s="62"/>
      <c r="AB600" s="59"/>
    </row>
    <row r="601" spans="1:28" ht="16.5" thickBot="1">
      <c r="A601" s="38"/>
      <c r="B601" s="38"/>
      <c r="C601" s="38"/>
      <c r="D601" s="38"/>
      <c r="E601" s="38"/>
      <c r="F601" s="82"/>
      <c r="I601" s="59"/>
      <c r="K601" s="59"/>
      <c r="M601" s="59"/>
      <c r="AA601" s="62"/>
      <c r="AB601" s="59"/>
    </row>
    <row r="602" spans="1:28" ht="15.75">
      <c r="A602" s="17">
        <v>21</v>
      </c>
      <c r="B602" s="18" t="s">
        <v>724</v>
      </c>
      <c r="C602" s="7"/>
      <c r="D602" s="32" t="s">
        <v>548</v>
      </c>
      <c r="E602" s="32"/>
      <c r="F602" s="82"/>
      <c r="I602" s="59"/>
      <c r="K602" s="59"/>
      <c r="M602" s="59"/>
      <c r="AA602" s="62"/>
      <c r="AB602" s="59"/>
    </row>
    <row r="603" spans="1:28" ht="12.75" customHeight="1">
      <c r="A603" s="7"/>
      <c r="B603" s="33" t="s">
        <v>671</v>
      </c>
      <c r="C603" s="33"/>
      <c r="D603" s="33"/>
      <c r="E603" s="33"/>
      <c r="F603" s="82"/>
      <c r="I603" s="59"/>
      <c r="K603" s="59"/>
      <c r="M603" s="59"/>
      <c r="AA603" s="62"/>
      <c r="AB603" s="59"/>
    </row>
    <row r="604" spans="1:28" ht="22.5" customHeight="1" thickBot="1">
      <c r="A604" s="7"/>
      <c r="B604" s="34" t="s">
        <v>725</v>
      </c>
      <c r="C604" s="34"/>
      <c r="D604" s="34"/>
      <c r="E604" s="34"/>
      <c r="F604" s="82"/>
      <c r="I604" s="59"/>
      <c r="K604" s="59"/>
      <c r="M604" s="59"/>
      <c r="AA604" s="62"/>
      <c r="AB604" s="59"/>
    </row>
    <row r="605" spans="1:28" ht="15.75">
      <c r="A605" s="35"/>
      <c r="B605" s="11" t="s">
        <v>551</v>
      </c>
      <c r="C605" s="12" t="s">
        <v>552</v>
      </c>
      <c r="D605" s="12"/>
      <c r="E605" s="13" t="s">
        <v>554</v>
      </c>
      <c r="F605" s="82"/>
      <c r="I605" s="59"/>
      <c r="K605" s="59"/>
      <c r="M605" s="59"/>
      <c r="AA605" s="62" t="s">
        <v>553</v>
      </c>
      <c r="AB605" s="59"/>
    </row>
    <row r="606" spans="1:28" ht="16.5" thickBot="1">
      <c r="A606" s="35"/>
      <c r="B606" s="14">
        <v>11</v>
      </c>
      <c r="C606" s="15" t="s">
        <v>709</v>
      </c>
      <c r="D606" s="15"/>
      <c r="E606" s="16">
        <v>0.22</v>
      </c>
      <c r="F606" s="82">
        <f>PRODUCT(AA606,1.3)</f>
        <v>3.094</v>
      </c>
      <c r="I606" s="59"/>
      <c r="K606" s="59"/>
      <c r="M606" s="59"/>
      <c r="AA606" s="62">
        <v>2.38</v>
      </c>
      <c r="AB606" s="59"/>
    </row>
    <row r="607" spans="1:28" ht="12.75" customHeight="1">
      <c r="A607" s="35"/>
      <c r="B607" s="36" t="s">
        <v>556</v>
      </c>
      <c r="C607" s="36"/>
      <c r="D607" s="36"/>
      <c r="E607" s="36"/>
      <c r="F607" s="82"/>
      <c r="I607" s="59"/>
      <c r="K607" s="59"/>
      <c r="M607" s="59"/>
      <c r="AA607" s="62"/>
      <c r="AB607" s="59"/>
    </row>
    <row r="608" spans="1:28" ht="15.75">
      <c r="A608" s="37"/>
      <c r="B608" s="37"/>
      <c r="C608" s="37"/>
      <c r="D608" s="37"/>
      <c r="E608" s="37"/>
      <c r="F608" s="82"/>
      <c r="I608" s="59"/>
      <c r="K608" s="59"/>
      <c r="M608" s="59"/>
      <c r="AA608" s="62"/>
      <c r="AB608" s="59"/>
    </row>
    <row r="609" spans="1:28" ht="16.5" thickBot="1">
      <c r="A609" s="38"/>
      <c r="B609" s="38"/>
      <c r="C609" s="38"/>
      <c r="D609" s="38"/>
      <c r="E609" s="38"/>
      <c r="F609" s="82"/>
      <c r="I609" s="59"/>
      <c r="K609" s="59"/>
      <c r="M609" s="59"/>
      <c r="AA609" s="62"/>
      <c r="AB609" s="59"/>
    </row>
    <row r="610" spans="1:28" ht="15.75">
      <c r="A610" s="17">
        <v>22</v>
      </c>
      <c r="B610" s="18" t="s">
        <v>726</v>
      </c>
      <c r="C610" s="7"/>
      <c r="D610" s="32" t="s">
        <v>548</v>
      </c>
      <c r="E610" s="32"/>
      <c r="F610" s="82"/>
      <c r="I610" s="59"/>
      <c r="K610" s="59"/>
      <c r="M610" s="59"/>
      <c r="AA610" s="62"/>
      <c r="AB610" s="59"/>
    </row>
    <row r="611" spans="1:28" ht="12.75" customHeight="1">
      <c r="A611" s="7"/>
      <c r="B611" s="33" t="s">
        <v>671</v>
      </c>
      <c r="C611" s="33"/>
      <c r="D611" s="33"/>
      <c r="E611" s="33"/>
      <c r="F611" s="82"/>
      <c r="I611" s="59"/>
      <c r="K611" s="59"/>
      <c r="M611" s="59"/>
      <c r="AA611" s="62"/>
      <c r="AB611" s="59"/>
    </row>
    <row r="612" spans="1:28" ht="22.5" customHeight="1" thickBot="1">
      <c r="A612" s="7"/>
      <c r="B612" s="34" t="s">
        <v>727</v>
      </c>
      <c r="C612" s="34"/>
      <c r="D612" s="34"/>
      <c r="E612" s="34"/>
      <c r="F612" s="82"/>
      <c r="I612" s="59"/>
      <c r="K612" s="59"/>
      <c r="M612" s="59"/>
      <c r="AA612" s="62"/>
      <c r="AB612" s="59"/>
    </row>
    <row r="613" spans="1:28" ht="15.75">
      <c r="A613" s="35"/>
      <c r="B613" s="11" t="s">
        <v>551</v>
      </c>
      <c r="C613" s="12" t="s">
        <v>552</v>
      </c>
      <c r="D613" s="12"/>
      <c r="E613" s="13" t="s">
        <v>554</v>
      </c>
      <c r="F613" s="82"/>
      <c r="I613" s="59"/>
      <c r="K613" s="59"/>
      <c r="M613" s="59"/>
      <c r="AA613" s="62" t="s">
        <v>553</v>
      </c>
      <c r="AB613" s="59"/>
    </row>
    <row r="614" spans="1:28" ht="16.5" thickBot="1">
      <c r="A614" s="35"/>
      <c r="B614" s="14">
        <v>12.5</v>
      </c>
      <c r="C614" s="15" t="s">
        <v>709</v>
      </c>
      <c r="D614" s="15"/>
      <c r="E614" s="16">
        <v>0.22</v>
      </c>
      <c r="F614" s="82">
        <f>PRODUCT(AA614,1.3)</f>
        <v>4.394</v>
      </c>
      <c r="I614" s="59"/>
      <c r="K614" s="59"/>
      <c r="M614" s="59"/>
      <c r="AA614" s="62">
        <v>3.38</v>
      </c>
      <c r="AB614" s="59"/>
    </row>
    <row r="615" spans="1:28" ht="12.75" customHeight="1">
      <c r="A615" s="35"/>
      <c r="B615" s="36" t="s">
        <v>556</v>
      </c>
      <c r="C615" s="36"/>
      <c r="D615" s="36"/>
      <c r="E615" s="36"/>
      <c r="F615" s="82"/>
      <c r="I615" s="59"/>
      <c r="K615" s="59"/>
      <c r="M615" s="59"/>
      <c r="AA615" s="62"/>
      <c r="AB615" s="59"/>
    </row>
    <row r="616" spans="1:28" ht="15.75">
      <c r="A616" s="37"/>
      <c r="B616" s="37"/>
      <c r="C616" s="37"/>
      <c r="D616" s="37"/>
      <c r="E616" s="37"/>
      <c r="F616" s="82"/>
      <c r="I616" s="59"/>
      <c r="K616" s="59"/>
      <c r="M616" s="59"/>
      <c r="AA616" s="62"/>
      <c r="AB616" s="59"/>
    </row>
    <row r="617" spans="1:28" ht="16.5" thickBot="1">
      <c r="A617" s="38"/>
      <c r="B617" s="38"/>
      <c r="C617" s="38"/>
      <c r="D617" s="38"/>
      <c r="E617" s="38"/>
      <c r="F617" s="82"/>
      <c r="I617" s="59"/>
      <c r="K617" s="59"/>
      <c r="M617" s="59"/>
      <c r="AA617" s="62"/>
      <c r="AB617" s="59"/>
    </row>
    <row r="618" spans="1:28" ht="15.75">
      <c r="A618" s="17">
        <v>23</v>
      </c>
      <c r="B618" s="18" t="s">
        <v>728</v>
      </c>
      <c r="C618" s="7"/>
      <c r="D618" s="32" t="s">
        <v>548</v>
      </c>
      <c r="E618" s="32"/>
      <c r="F618" s="82"/>
      <c r="I618" s="59"/>
      <c r="K618" s="59"/>
      <c r="M618" s="59"/>
      <c r="AA618" s="62"/>
      <c r="AB618" s="59"/>
    </row>
    <row r="619" spans="1:28" ht="12.75" customHeight="1">
      <c r="A619" s="7"/>
      <c r="B619" s="33" t="s">
        <v>671</v>
      </c>
      <c r="C619" s="33"/>
      <c r="D619" s="33"/>
      <c r="E619" s="33"/>
      <c r="F619" s="82"/>
      <c r="I619" s="59"/>
      <c r="K619" s="59"/>
      <c r="M619" s="59"/>
      <c r="AA619" s="62"/>
      <c r="AB619" s="59"/>
    </row>
    <row r="620" spans="1:28" ht="16.5" thickBot="1">
      <c r="A620" s="7"/>
      <c r="B620" s="34" t="s">
        <v>729</v>
      </c>
      <c r="C620" s="34"/>
      <c r="D620" s="34"/>
      <c r="E620" s="34"/>
      <c r="F620" s="82"/>
      <c r="I620" s="59"/>
      <c r="K620" s="59"/>
      <c r="M620" s="59"/>
      <c r="AA620" s="62"/>
      <c r="AB620" s="59"/>
    </row>
    <row r="621" spans="1:28" ht="15.75">
      <c r="A621" s="35"/>
      <c r="B621" s="11" t="s">
        <v>551</v>
      </c>
      <c r="C621" s="12" t="s">
        <v>552</v>
      </c>
      <c r="D621" s="12"/>
      <c r="E621" s="13" t="s">
        <v>554</v>
      </c>
      <c r="F621" s="82"/>
      <c r="I621" s="59"/>
      <c r="K621" s="59"/>
      <c r="M621" s="59"/>
      <c r="AA621" s="62" t="s">
        <v>553</v>
      </c>
      <c r="AB621" s="59"/>
    </row>
    <row r="622" spans="1:28" ht="16.5" thickBot="1">
      <c r="A622" s="35"/>
      <c r="B622" s="14" t="s">
        <v>730</v>
      </c>
      <c r="C622" s="15" t="s">
        <v>700</v>
      </c>
      <c r="D622" s="15"/>
      <c r="E622" s="16">
        <v>0.22</v>
      </c>
      <c r="F622" s="82">
        <f>PRODUCT(AA622,1.3)</f>
        <v>6.474000000000001</v>
      </c>
      <c r="I622" s="59"/>
      <c r="K622" s="59"/>
      <c r="M622" s="59"/>
      <c r="AA622" s="62">
        <v>4.98</v>
      </c>
      <c r="AB622" s="59"/>
    </row>
    <row r="623" spans="1:28" ht="12.75" customHeight="1">
      <c r="A623" s="35"/>
      <c r="B623" s="36" t="s">
        <v>563</v>
      </c>
      <c r="C623" s="36"/>
      <c r="D623" s="36"/>
      <c r="E623" s="36"/>
      <c r="F623" s="82"/>
      <c r="I623" s="59"/>
      <c r="K623" s="59"/>
      <c r="M623" s="59"/>
      <c r="AA623" s="62"/>
      <c r="AB623" s="59"/>
    </row>
    <row r="624" spans="1:28" ht="15.75">
      <c r="A624" s="37"/>
      <c r="B624" s="37"/>
      <c r="C624" s="37"/>
      <c r="D624" s="37"/>
      <c r="E624" s="37"/>
      <c r="F624" s="82"/>
      <c r="I624" s="59"/>
      <c r="K624" s="59"/>
      <c r="M624" s="59"/>
      <c r="AA624" s="62"/>
      <c r="AB624" s="59"/>
    </row>
    <row r="625" spans="1:28" ht="15.75">
      <c r="A625" s="37"/>
      <c r="B625" s="37"/>
      <c r="C625" s="37"/>
      <c r="D625" s="37"/>
      <c r="E625" s="37"/>
      <c r="F625" s="82"/>
      <c r="I625" s="59"/>
      <c r="K625" s="59"/>
      <c r="M625" s="59"/>
      <c r="AA625" s="62"/>
      <c r="AB625" s="59"/>
    </row>
    <row r="626" spans="1:28" ht="15.75">
      <c r="A626" s="31" t="s">
        <v>731</v>
      </c>
      <c r="B626" s="31"/>
      <c r="C626" s="31"/>
      <c r="D626" s="31"/>
      <c r="E626" s="31"/>
      <c r="F626" s="82"/>
      <c r="I626" s="59"/>
      <c r="K626" s="59"/>
      <c r="M626" s="59"/>
      <c r="AA626" s="62"/>
      <c r="AB626" s="59"/>
    </row>
    <row r="627" spans="1:28" ht="15.75">
      <c r="A627" s="31"/>
      <c r="B627" s="31"/>
      <c r="C627" s="31"/>
      <c r="D627" s="31"/>
      <c r="E627" s="31"/>
      <c r="F627" s="82"/>
      <c r="I627" s="59"/>
      <c r="K627" s="59"/>
      <c r="M627" s="59"/>
      <c r="AA627" s="62"/>
      <c r="AB627" s="59"/>
    </row>
    <row r="628" spans="1:13" ht="16.5" thickBot="1">
      <c r="A628" s="7"/>
      <c r="B628" s="7"/>
      <c r="C628" s="7"/>
      <c r="F628" s="82"/>
      <c r="M628" s="59"/>
    </row>
    <row r="629" spans="1:28" ht="15.75">
      <c r="A629" s="8">
        <v>1</v>
      </c>
      <c r="B629" s="9" t="s">
        <v>732</v>
      </c>
      <c r="C629" s="10"/>
      <c r="D629" s="32" t="s">
        <v>733</v>
      </c>
      <c r="E629" s="32"/>
      <c r="F629" s="82"/>
      <c r="I629" s="59"/>
      <c r="K629" s="59"/>
      <c r="M629" s="59"/>
      <c r="AA629" s="62"/>
      <c r="AB629" s="59"/>
    </row>
    <row r="630" spans="1:28" ht="12.75" customHeight="1">
      <c r="A630" s="7"/>
      <c r="B630" s="33" t="s">
        <v>734</v>
      </c>
      <c r="C630" s="33"/>
      <c r="D630" s="33"/>
      <c r="E630" s="33"/>
      <c r="F630" s="82"/>
      <c r="I630" s="59"/>
      <c r="K630" s="59"/>
      <c r="M630" s="59"/>
      <c r="AA630" s="62"/>
      <c r="AB630" s="59"/>
    </row>
    <row r="631" spans="1:28" ht="33.75" customHeight="1" thickBot="1">
      <c r="A631" s="7"/>
      <c r="B631" s="34" t="s">
        <v>735</v>
      </c>
      <c r="C631" s="34"/>
      <c r="D631" s="34"/>
      <c r="E631" s="34"/>
      <c r="F631" s="82"/>
      <c r="I631" s="59"/>
      <c r="K631" s="59"/>
      <c r="M631" s="59"/>
      <c r="AA631" s="62"/>
      <c r="AB631" s="59"/>
    </row>
    <row r="632" spans="1:28" ht="15.75">
      <c r="A632" s="35"/>
      <c r="B632" s="11" t="s">
        <v>551</v>
      </c>
      <c r="C632" s="12" t="s">
        <v>552</v>
      </c>
      <c r="D632" s="12"/>
      <c r="E632" s="13" t="s">
        <v>554</v>
      </c>
      <c r="F632" s="82"/>
      <c r="I632" s="59"/>
      <c r="K632" s="59"/>
      <c r="M632" s="59"/>
      <c r="AA632" s="62" t="s">
        <v>553</v>
      </c>
      <c r="AB632" s="59"/>
    </row>
    <row r="633" spans="1:28" ht="16.5" thickBot="1">
      <c r="A633" s="35"/>
      <c r="B633" s="14" t="s">
        <v>736</v>
      </c>
      <c r="C633" s="15" t="s">
        <v>555</v>
      </c>
      <c r="D633" s="15"/>
      <c r="E633" s="16">
        <v>0.22</v>
      </c>
      <c r="F633" s="82">
        <f>PRODUCT(AA633,1.3)</f>
        <v>2.184</v>
      </c>
      <c r="I633" s="59"/>
      <c r="K633" s="59"/>
      <c r="M633" s="59"/>
      <c r="AA633" s="62">
        <v>1.68</v>
      </c>
      <c r="AB633" s="59"/>
    </row>
    <row r="634" spans="1:28" ht="12.75" customHeight="1">
      <c r="A634" s="35"/>
      <c r="B634" s="36" t="s">
        <v>556</v>
      </c>
      <c r="C634" s="36"/>
      <c r="D634" s="36"/>
      <c r="E634" s="36"/>
      <c r="F634" s="82"/>
      <c r="I634" s="59"/>
      <c r="K634" s="59"/>
      <c r="M634" s="59"/>
      <c r="AA634" s="62"/>
      <c r="AB634" s="59"/>
    </row>
    <row r="635" spans="1:28" ht="15.75">
      <c r="A635" s="37"/>
      <c r="B635" s="37"/>
      <c r="C635" s="37"/>
      <c r="D635" s="37"/>
      <c r="E635" s="37"/>
      <c r="F635" s="82"/>
      <c r="I635" s="59"/>
      <c r="K635" s="59"/>
      <c r="M635" s="59"/>
      <c r="AA635" s="62"/>
      <c r="AB635" s="59"/>
    </row>
    <row r="636" spans="1:28" ht="16.5" thickBot="1">
      <c r="A636" s="38"/>
      <c r="B636" s="38"/>
      <c r="C636" s="38"/>
      <c r="D636" s="38"/>
      <c r="E636" s="38"/>
      <c r="F636" s="82"/>
      <c r="I636" s="59"/>
      <c r="K636" s="59"/>
      <c r="M636" s="59"/>
      <c r="AA636" s="62"/>
      <c r="AB636" s="59"/>
    </row>
    <row r="637" spans="1:28" ht="15.75">
      <c r="A637" s="17">
        <v>2</v>
      </c>
      <c r="B637" s="18" t="s">
        <v>737</v>
      </c>
      <c r="C637" s="7"/>
      <c r="D637" s="32" t="s">
        <v>548</v>
      </c>
      <c r="E637" s="32"/>
      <c r="F637" s="82"/>
      <c r="I637" s="59"/>
      <c r="K637" s="59"/>
      <c r="M637" s="59"/>
      <c r="AA637" s="62"/>
      <c r="AB637" s="59"/>
    </row>
    <row r="638" spans="1:28" ht="12.75" customHeight="1">
      <c r="A638" s="7"/>
      <c r="B638" s="33" t="s">
        <v>734</v>
      </c>
      <c r="C638" s="33"/>
      <c r="D638" s="33"/>
      <c r="E638" s="33"/>
      <c r="F638" s="82"/>
      <c r="I638" s="59"/>
      <c r="K638" s="59"/>
      <c r="M638" s="59"/>
      <c r="AA638" s="62"/>
      <c r="AB638" s="59"/>
    </row>
    <row r="639" spans="1:28" ht="16.5" thickBot="1">
      <c r="A639" s="7"/>
      <c r="B639" s="34" t="s">
        <v>738</v>
      </c>
      <c r="C639" s="34"/>
      <c r="D639" s="34"/>
      <c r="E639" s="34"/>
      <c r="F639" s="82"/>
      <c r="I639" s="59"/>
      <c r="K639" s="59"/>
      <c r="M639" s="59"/>
      <c r="AA639" s="62"/>
      <c r="AB639" s="59"/>
    </row>
    <row r="640" spans="1:28" ht="15.75">
      <c r="A640" s="35"/>
      <c r="B640" s="11" t="s">
        <v>551</v>
      </c>
      <c r="C640" s="12" t="s">
        <v>552</v>
      </c>
      <c r="D640" s="12"/>
      <c r="E640" s="13" t="s">
        <v>554</v>
      </c>
      <c r="F640" s="82"/>
      <c r="I640" s="59"/>
      <c r="K640" s="59"/>
      <c r="M640" s="59"/>
      <c r="AA640" s="62" t="s">
        <v>553</v>
      </c>
      <c r="AB640" s="59"/>
    </row>
    <row r="641" spans="1:28" ht="16.5" thickBot="1">
      <c r="A641" s="35"/>
      <c r="B641" s="14">
        <v>10.5</v>
      </c>
      <c r="C641" s="15" t="s">
        <v>739</v>
      </c>
      <c r="D641" s="15"/>
      <c r="E641" s="16">
        <v>0.22</v>
      </c>
      <c r="F641" s="82">
        <f>PRODUCT(AA641,1.3)</f>
        <v>1.014</v>
      </c>
      <c r="I641" s="59"/>
      <c r="K641" s="59"/>
      <c r="M641" s="59"/>
      <c r="AA641" s="62">
        <v>0.78</v>
      </c>
      <c r="AB641" s="59"/>
    </row>
    <row r="642" spans="1:28" ht="12.75" customHeight="1">
      <c r="A642" s="35"/>
      <c r="B642" s="36" t="s">
        <v>563</v>
      </c>
      <c r="C642" s="36"/>
      <c r="D642" s="36"/>
      <c r="E642" s="36"/>
      <c r="F642" s="82"/>
      <c r="I642" s="59"/>
      <c r="K642" s="59"/>
      <c r="M642" s="59"/>
      <c r="AA642" s="62"/>
      <c r="AB642" s="59"/>
    </row>
    <row r="643" spans="1:28" ht="15.75">
      <c r="A643" s="37"/>
      <c r="B643" s="37"/>
      <c r="C643" s="37"/>
      <c r="D643" s="37"/>
      <c r="E643" s="37"/>
      <c r="F643" s="82"/>
      <c r="I643" s="59"/>
      <c r="K643" s="59"/>
      <c r="M643" s="59"/>
      <c r="AA643" s="62"/>
      <c r="AB643" s="59"/>
    </row>
    <row r="644" spans="1:28" ht="16.5" thickBot="1">
      <c r="A644" s="38"/>
      <c r="B644" s="38"/>
      <c r="C644" s="38"/>
      <c r="D644" s="38"/>
      <c r="E644" s="38"/>
      <c r="F644" s="82"/>
      <c r="I644" s="59"/>
      <c r="K644" s="59"/>
      <c r="M644" s="59"/>
      <c r="AA644" s="62"/>
      <c r="AB644" s="59"/>
    </row>
    <row r="645" spans="1:28" ht="15.75">
      <c r="A645" s="17">
        <v>3</v>
      </c>
      <c r="B645" s="18" t="s">
        <v>740</v>
      </c>
      <c r="C645" s="7"/>
      <c r="D645" s="32" t="s">
        <v>548</v>
      </c>
      <c r="E645" s="32"/>
      <c r="F645" s="82"/>
      <c r="I645" s="59"/>
      <c r="K645" s="59"/>
      <c r="M645" s="59"/>
      <c r="AA645" s="62"/>
      <c r="AB645" s="59"/>
    </row>
    <row r="646" spans="1:28" ht="12.75" customHeight="1">
      <c r="A646" s="7"/>
      <c r="B646" s="33" t="s">
        <v>734</v>
      </c>
      <c r="C646" s="33"/>
      <c r="D646" s="33"/>
      <c r="E646" s="33"/>
      <c r="F646" s="82"/>
      <c r="I646" s="59"/>
      <c r="K646" s="59"/>
      <c r="M646" s="59"/>
      <c r="AA646" s="62"/>
      <c r="AB646" s="59"/>
    </row>
    <row r="647" spans="1:28" ht="16.5" thickBot="1">
      <c r="A647" s="7"/>
      <c r="B647" s="34" t="s">
        <v>741</v>
      </c>
      <c r="C647" s="34"/>
      <c r="D647" s="34"/>
      <c r="E647" s="34"/>
      <c r="F647" s="82"/>
      <c r="I647" s="59"/>
      <c r="K647" s="59"/>
      <c r="M647" s="59"/>
      <c r="AA647" s="62"/>
      <c r="AB647" s="59"/>
    </row>
    <row r="648" spans="1:28" ht="15.75">
      <c r="A648" s="35"/>
      <c r="B648" s="11" t="s">
        <v>551</v>
      </c>
      <c r="C648" s="12" t="s">
        <v>552</v>
      </c>
      <c r="D648" s="12"/>
      <c r="E648" s="13" t="s">
        <v>554</v>
      </c>
      <c r="F648" s="82"/>
      <c r="I648" s="59"/>
      <c r="K648" s="59"/>
      <c r="M648" s="59"/>
      <c r="AA648" s="62" t="s">
        <v>553</v>
      </c>
      <c r="AB648" s="59"/>
    </row>
    <row r="649" spans="1:28" ht="16.5" thickBot="1">
      <c r="A649" s="35"/>
      <c r="B649" s="14">
        <v>10.5</v>
      </c>
      <c r="C649" s="15" t="s">
        <v>742</v>
      </c>
      <c r="D649" s="15"/>
      <c r="E649" s="16">
        <v>0.22</v>
      </c>
      <c r="F649" s="82">
        <f>PRODUCT(AA649,1.3)</f>
        <v>0.8320000000000001</v>
      </c>
      <c r="I649" s="59"/>
      <c r="K649" s="59"/>
      <c r="M649" s="59"/>
      <c r="AA649" s="62">
        <v>0.64</v>
      </c>
      <c r="AB649" s="59"/>
    </row>
    <row r="650" spans="1:28" ht="12.75" customHeight="1">
      <c r="A650" s="35"/>
      <c r="B650" s="36" t="s">
        <v>563</v>
      </c>
      <c r="C650" s="36"/>
      <c r="D650" s="36"/>
      <c r="E650" s="36"/>
      <c r="F650" s="82"/>
      <c r="I650" s="59"/>
      <c r="K650" s="59"/>
      <c r="M650" s="59"/>
      <c r="AA650" s="62"/>
      <c r="AB650" s="59"/>
    </row>
    <row r="651" spans="1:28" ht="15.75">
      <c r="A651" s="37"/>
      <c r="B651" s="37"/>
      <c r="C651" s="37"/>
      <c r="D651" s="37"/>
      <c r="E651" s="37"/>
      <c r="F651" s="82"/>
      <c r="I651" s="59"/>
      <c r="K651" s="59"/>
      <c r="M651" s="59"/>
      <c r="AA651" s="62"/>
      <c r="AB651" s="59"/>
    </row>
    <row r="652" spans="1:28" ht="16.5" thickBot="1">
      <c r="A652" s="38"/>
      <c r="B652" s="38"/>
      <c r="C652" s="38"/>
      <c r="D652" s="38"/>
      <c r="E652" s="38"/>
      <c r="F652" s="82"/>
      <c r="I652" s="59"/>
      <c r="K652" s="59"/>
      <c r="M652" s="59"/>
      <c r="AA652" s="62"/>
      <c r="AB652" s="59"/>
    </row>
    <row r="653" spans="1:28" ht="15.75">
      <c r="A653" s="17">
        <v>4</v>
      </c>
      <c r="B653" s="18" t="s">
        <v>743</v>
      </c>
      <c r="C653" s="7"/>
      <c r="D653" s="32" t="s">
        <v>548</v>
      </c>
      <c r="E653" s="32"/>
      <c r="F653" s="82"/>
      <c r="I653" s="59"/>
      <c r="K653" s="59"/>
      <c r="M653" s="59"/>
      <c r="AA653" s="62"/>
      <c r="AB653" s="59"/>
    </row>
    <row r="654" spans="1:28" ht="12.75" customHeight="1">
      <c r="A654" s="7"/>
      <c r="B654" s="33" t="s">
        <v>734</v>
      </c>
      <c r="C654" s="33"/>
      <c r="D654" s="33"/>
      <c r="E654" s="33"/>
      <c r="F654" s="82"/>
      <c r="I654" s="59"/>
      <c r="K654" s="59"/>
      <c r="M654" s="59"/>
      <c r="AA654" s="62"/>
      <c r="AB654" s="59"/>
    </row>
    <row r="655" spans="1:28" ht="16.5" thickBot="1">
      <c r="A655" s="7"/>
      <c r="B655" s="34" t="s">
        <v>744</v>
      </c>
      <c r="C655" s="34"/>
      <c r="D655" s="34"/>
      <c r="E655" s="34"/>
      <c r="F655" s="82"/>
      <c r="I655" s="59"/>
      <c r="K655" s="59"/>
      <c r="M655" s="59"/>
      <c r="AA655" s="62"/>
      <c r="AB655" s="59"/>
    </row>
    <row r="656" spans="1:28" ht="15.75">
      <c r="A656" s="35"/>
      <c r="B656" s="11" t="s">
        <v>551</v>
      </c>
      <c r="C656" s="12" t="s">
        <v>552</v>
      </c>
      <c r="D656" s="12"/>
      <c r="E656" s="13" t="s">
        <v>554</v>
      </c>
      <c r="F656" s="82"/>
      <c r="I656" s="59"/>
      <c r="K656" s="59"/>
      <c r="M656" s="59"/>
      <c r="AA656" s="62" t="s">
        <v>553</v>
      </c>
      <c r="AB656" s="59"/>
    </row>
    <row r="657" spans="1:28" ht="16.5" thickBot="1">
      <c r="A657" s="35"/>
      <c r="B657" s="14" t="s">
        <v>692</v>
      </c>
      <c r="C657" s="15" t="s">
        <v>567</v>
      </c>
      <c r="D657" s="15"/>
      <c r="E657" s="16">
        <v>0.22</v>
      </c>
      <c r="F657" s="82">
        <f>PRODUCT(AA657,1.3)</f>
        <v>0.41600000000000004</v>
      </c>
      <c r="I657" s="59"/>
      <c r="K657" s="59"/>
      <c r="M657" s="59"/>
      <c r="AA657" s="62">
        <v>0.32</v>
      </c>
      <c r="AB657" s="59"/>
    </row>
    <row r="658" spans="1:28" ht="12.75" customHeight="1">
      <c r="A658" s="35"/>
      <c r="B658" s="36" t="s">
        <v>615</v>
      </c>
      <c r="C658" s="36"/>
      <c r="D658" s="36"/>
      <c r="E658" s="36"/>
      <c r="F658" s="82"/>
      <c r="I658" s="59"/>
      <c r="K658" s="59"/>
      <c r="M658" s="59"/>
      <c r="AA658" s="62"/>
      <c r="AB658" s="59"/>
    </row>
    <row r="659" spans="1:28" ht="15.75">
      <c r="A659" s="37"/>
      <c r="B659" s="37"/>
      <c r="C659" s="37"/>
      <c r="D659" s="37"/>
      <c r="E659" s="37"/>
      <c r="F659" s="82"/>
      <c r="I659" s="59"/>
      <c r="K659" s="59"/>
      <c r="M659" s="59"/>
      <c r="AA659" s="62"/>
      <c r="AB659" s="59"/>
    </row>
    <row r="660" spans="1:28" ht="16.5" thickBot="1">
      <c r="A660" s="38"/>
      <c r="B660" s="38"/>
      <c r="C660" s="38"/>
      <c r="D660" s="38"/>
      <c r="E660" s="38"/>
      <c r="F660" s="82"/>
      <c r="I660" s="59"/>
      <c r="K660" s="59"/>
      <c r="M660" s="59"/>
      <c r="AA660" s="62"/>
      <c r="AB660" s="59"/>
    </row>
    <row r="661" spans="1:28" ht="15.75">
      <c r="A661" s="17">
        <v>5</v>
      </c>
      <c r="B661" s="18" t="s">
        <v>745</v>
      </c>
      <c r="C661" s="17" t="s">
        <v>746</v>
      </c>
      <c r="D661" s="32" t="s">
        <v>569</v>
      </c>
      <c r="E661" s="32"/>
      <c r="F661" s="82"/>
      <c r="I661" s="59"/>
      <c r="K661" s="59"/>
      <c r="M661" s="59"/>
      <c r="AA661" s="62"/>
      <c r="AB661" s="59"/>
    </row>
    <row r="662" spans="1:28" ht="12.75" customHeight="1">
      <c r="A662" s="7"/>
      <c r="B662" s="33" t="s">
        <v>734</v>
      </c>
      <c r="C662" s="33"/>
      <c r="D662" s="33"/>
      <c r="E662" s="33"/>
      <c r="F662" s="82"/>
      <c r="I662" s="59"/>
      <c r="K662" s="59"/>
      <c r="M662" s="59"/>
      <c r="AA662" s="62"/>
      <c r="AB662" s="59"/>
    </row>
    <row r="663" spans="1:28" ht="22.5" customHeight="1" thickBot="1">
      <c r="A663" s="7"/>
      <c r="B663" s="34" t="s">
        <v>747</v>
      </c>
      <c r="C663" s="34"/>
      <c r="D663" s="34"/>
      <c r="E663" s="34"/>
      <c r="F663" s="82"/>
      <c r="I663" s="59"/>
      <c r="K663" s="59"/>
      <c r="M663" s="59"/>
      <c r="AA663" s="62"/>
      <c r="AB663" s="59"/>
    </row>
    <row r="664" spans="1:28" ht="15.75">
      <c r="A664" s="35"/>
      <c r="B664" s="11" t="s">
        <v>551</v>
      </c>
      <c r="C664" s="12" t="s">
        <v>552</v>
      </c>
      <c r="D664" s="12"/>
      <c r="E664" s="13" t="s">
        <v>554</v>
      </c>
      <c r="F664" s="82"/>
      <c r="I664" s="59"/>
      <c r="K664" s="59"/>
      <c r="M664" s="59"/>
      <c r="AA664" s="62" t="s">
        <v>553</v>
      </c>
      <c r="AB664" s="59"/>
    </row>
    <row r="665" spans="1:28" ht="16.5" thickBot="1">
      <c r="A665" s="35"/>
      <c r="B665" s="14">
        <v>10</v>
      </c>
      <c r="C665" s="15" t="s">
        <v>689</v>
      </c>
      <c r="D665" s="15"/>
      <c r="E665" s="16">
        <v>0.22</v>
      </c>
      <c r="F665" s="82">
        <f>PRODUCT(AA665,1.3)</f>
        <v>0.52</v>
      </c>
      <c r="I665" s="59"/>
      <c r="K665" s="59"/>
      <c r="M665" s="59"/>
      <c r="AA665" s="62">
        <v>0.4</v>
      </c>
      <c r="AB665" s="59"/>
    </row>
    <row r="666" spans="1:28" ht="12.75" customHeight="1">
      <c r="A666" s="35"/>
      <c r="B666" s="36" t="s">
        <v>748</v>
      </c>
      <c r="C666" s="36"/>
      <c r="D666" s="36"/>
      <c r="E666" s="36"/>
      <c r="F666" s="82"/>
      <c r="I666" s="59"/>
      <c r="K666" s="59"/>
      <c r="M666" s="59"/>
      <c r="AA666" s="62"/>
      <c r="AB666" s="59"/>
    </row>
    <row r="667" spans="1:28" ht="15.75">
      <c r="A667" s="37"/>
      <c r="B667" s="37"/>
      <c r="C667" s="37"/>
      <c r="D667" s="37"/>
      <c r="E667" s="37"/>
      <c r="F667" s="82"/>
      <c r="I667" s="59"/>
      <c r="K667" s="59"/>
      <c r="M667" s="59"/>
      <c r="AA667" s="62"/>
      <c r="AB667" s="59"/>
    </row>
    <row r="668" spans="1:28" ht="16.5" thickBot="1">
      <c r="A668" s="38"/>
      <c r="B668" s="38"/>
      <c r="C668" s="38"/>
      <c r="D668" s="38"/>
      <c r="E668" s="38"/>
      <c r="F668" s="82"/>
      <c r="I668" s="59"/>
      <c r="K668" s="59"/>
      <c r="M668" s="59"/>
      <c r="AA668" s="62"/>
      <c r="AB668" s="59"/>
    </row>
    <row r="669" spans="1:28" ht="15.75">
      <c r="A669" s="17">
        <v>6</v>
      </c>
      <c r="B669" s="18" t="s">
        <v>749</v>
      </c>
      <c r="C669" s="17" t="s">
        <v>686</v>
      </c>
      <c r="D669" s="32" t="s">
        <v>569</v>
      </c>
      <c r="E669" s="32"/>
      <c r="F669" s="82"/>
      <c r="I669" s="59"/>
      <c r="K669" s="59"/>
      <c r="M669" s="59"/>
      <c r="AA669" s="62"/>
      <c r="AB669" s="59"/>
    </row>
    <row r="670" spans="1:28" ht="12.75" customHeight="1">
      <c r="A670" s="7"/>
      <c r="B670" s="33" t="s">
        <v>734</v>
      </c>
      <c r="C670" s="33"/>
      <c r="D670" s="33"/>
      <c r="E670" s="33"/>
      <c r="F670" s="82"/>
      <c r="I670" s="59"/>
      <c r="K670" s="59"/>
      <c r="M670" s="59"/>
      <c r="AA670" s="62"/>
      <c r="AB670" s="59"/>
    </row>
    <row r="671" spans="1:28" ht="22.5" customHeight="1" thickBot="1">
      <c r="A671" s="7"/>
      <c r="B671" s="34" t="s">
        <v>750</v>
      </c>
      <c r="C671" s="34"/>
      <c r="D671" s="34"/>
      <c r="E671" s="34"/>
      <c r="F671" s="82"/>
      <c r="I671" s="59"/>
      <c r="K671" s="59"/>
      <c r="M671" s="59"/>
      <c r="AA671" s="62"/>
      <c r="AB671" s="59"/>
    </row>
    <row r="672" spans="1:28" ht="15.75">
      <c r="A672" s="35"/>
      <c r="B672" s="11" t="s">
        <v>551</v>
      </c>
      <c r="C672" s="12" t="s">
        <v>552</v>
      </c>
      <c r="D672" s="12"/>
      <c r="E672" s="13" t="s">
        <v>554</v>
      </c>
      <c r="F672" s="82"/>
      <c r="I672" s="59"/>
      <c r="K672" s="59"/>
      <c r="M672" s="59"/>
      <c r="AA672" s="62" t="s">
        <v>553</v>
      </c>
      <c r="AB672" s="59"/>
    </row>
    <row r="673" spans="1:28" ht="16.5" thickBot="1">
      <c r="A673" s="35"/>
      <c r="B673" s="14">
        <v>10</v>
      </c>
      <c r="C673" s="15" t="s">
        <v>689</v>
      </c>
      <c r="D673" s="15"/>
      <c r="E673" s="16">
        <v>0.22</v>
      </c>
      <c r="F673" s="82">
        <f>PRODUCT(AA673,1.3)</f>
        <v>0.52</v>
      </c>
      <c r="I673" s="59"/>
      <c r="K673" s="59"/>
      <c r="M673" s="59"/>
      <c r="AA673" s="62">
        <v>0.4</v>
      </c>
      <c r="AB673" s="59"/>
    </row>
    <row r="674" spans="1:28" ht="12.75" customHeight="1">
      <c r="A674" s="35"/>
      <c r="B674" s="36" t="s">
        <v>748</v>
      </c>
      <c r="C674" s="36"/>
      <c r="D674" s="36"/>
      <c r="E674" s="36"/>
      <c r="F674" s="82"/>
      <c r="I674" s="59"/>
      <c r="K674" s="59"/>
      <c r="M674" s="59"/>
      <c r="AA674" s="62"/>
      <c r="AB674" s="59"/>
    </row>
    <row r="675" spans="1:28" ht="15.75">
      <c r="A675" s="37"/>
      <c r="B675" s="37"/>
      <c r="C675" s="37"/>
      <c r="D675" s="37"/>
      <c r="E675" s="37"/>
      <c r="F675" s="82"/>
      <c r="I675" s="59"/>
      <c r="K675" s="59"/>
      <c r="M675" s="59"/>
      <c r="AA675" s="62"/>
      <c r="AB675" s="59"/>
    </row>
    <row r="676" spans="1:28" ht="16.5" thickBot="1">
      <c r="A676" s="38"/>
      <c r="B676" s="38"/>
      <c r="C676" s="38"/>
      <c r="D676" s="38"/>
      <c r="E676" s="38"/>
      <c r="F676" s="82"/>
      <c r="I676" s="59"/>
      <c r="K676" s="59"/>
      <c r="M676" s="59"/>
      <c r="AA676" s="62"/>
      <c r="AB676" s="59"/>
    </row>
    <row r="677" spans="1:28" ht="15.75">
      <c r="A677" s="17">
        <v>7</v>
      </c>
      <c r="B677" s="18" t="s">
        <v>751</v>
      </c>
      <c r="C677" s="17" t="s">
        <v>624</v>
      </c>
      <c r="D677" s="32" t="s">
        <v>569</v>
      </c>
      <c r="E677" s="32"/>
      <c r="F677" s="82"/>
      <c r="I677" s="59"/>
      <c r="K677" s="59"/>
      <c r="M677" s="59"/>
      <c r="AA677" s="62"/>
      <c r="AB677" s="59"/>
    </row>
    <row r="678" spans="1:28" ht="12.75" customHeight="1">
      <c r="A678" s="7"/>
      <c r="B678" s="33" t="s">
        <v>734</v>
      </c>
      <c r="C678" s="33"/>
      <c r="D678" s="33"/>
      <c r="E678" s="33"/>
      <c r="F678" s="82"/>
      <c r="I678" s="59"/>
      <c r="K678" s="59"/>
      <c r="M678" s="59"/>
      <c r="AA678" s="62"/>
      <c r="AB678" s="59"/>
    </row>
    <row r="679" spans="1:28" ht="22.5" customHeight="1" thickBot="1">
      <c r="A679" s="7"/>
      <c r="B679" s="34" t="s">
        <v>752</v>
      </c>
      <c r="C679" s="34"/>
      <c r="D679" s="34"/>
      <c r="E679" s="34"/>
      <c r="F679" s="82"/>
      <c r="I679" s="59"/>
      <c r="K679" s="59"/>
      <c r="M679" s="59"/>
      <c r="AA679" s="62"/>
      <c r="AB679" s="59"/>
    </row>
    <row r="680" spans="1:28" ht="15.75">
      <c r="A680" s="35"/>
      <c r="B680" s="11" t="s">
        <v>551</v>
      </c>
      <c r="C680" s="12" t="s">
        <v>552</v>
      </c>
      <c r="D680" s="12"/>
      <c r="E680" s="13" t="s">
        <v>554</v>
      </c>
      <c r="F680" s="82"/>
      <c r="I680" s="59"/>
      <c r="K680" s="59"/>
      <c r="M680" s="59"/>
      <c r="AA680" s="62" t="s">
        <v>553</v>
      </c>
      <c r="AB680" s="59"/>
    </row>
    <row r="681" spans="1:28" ht="16.5" thickBot="1">
      <c r="A681" s="35"/>
      <c r="B681" s="14">
        <v>10</v>
      </c>
      <c r="C681" s="15" t="s">
        <v>689</v>
      </c>
      <c r="D681" s="15"/>
      <c r="E681" s="16">
        <v>0.22</v>
      </c>
      <c r="F681" s="82">
        <f>PRODUCT(AA681,1.3)</f>
        <v>0.52</v>
      </c>
      <c r="I681" s="59"/>
      <c r="K681" s="59"/>
      <c r="M681" s="59"/>
      <c r="AA681" s="62">
        <v>0.4</v>
      </c>
      <c r="AB681" s="59"/>
    </row>
    <row r="682" spans="1:28" ht="12.75" customHeight="1">
      <c r="A682" s="35"/>
      <c r="B682" s="36" t="s">
        <v>748</v>
      </c>
      <c r="C682" s="36"/>
      <c r="D682" s="36"/>
      <c r="E682" s="36"/>
      <c r="F682" s="82"/>
      <c r="I682" s="59"/>
      <c r="K682" s="59"/>
      <c r="M682" s="59"/>
      <c r="AA682" s="62"/>
      <c r="AB682" s="59"/>
    </row>
    <row r="683" spans="1:28" ht="15.75">
      <c r="A683" s="37"/>
      <c r="B683" s="37"/>
      <c r="C683" s="37"/>
      <c r="D683" s="37"/>
      <c r="E683" s="37"/>
      <c r="F683" s="82"/>
      <c r="I683" s="59"/>
      <c r="K683" s="59"/>
      <c r="M683" s="59"/>
      <c r="AA683" s="62"/>
      <c r="AB683" s="59"/>
    </row>
    <row r="684" spans="1:28" ht="16.5" thickBot="1">
      <c r="A684" s="38"/>
      <c r="B684" s="38"/>
      <c r="C684" s="38"/>
      <c r="D684" s="38"/>
      <c r="E684" s="38"/>
      <c r="F684" s="82"/>
      <c r="I684" s="59"/>
      <c r="K684" s="59"/>
      <c r="M684" s="59"/>
      <c r="AA684" s="62"/>
      <c r="AB684" s="59"/>
    </row>
    <row r="685" spans="1:28" ht="15.75">
      <c r="A685" s="17">
        <v>8</v>
      </c>
      <c r="B685" s="18" t="s">
        <v>753</v>
      </c>
      <c r="C685" s="17" t="s">
        <v>746</v>
      </c>
      <c r="D685" s="32" t="s">
        <v>548</v>
      </c>
      <c r="E685" s="32"/>
      <c r="F685" s="82"/>
      <c r="I685" s="59"/>
      <c r="K685" s="59"/>
      <c r="M685" s="59"/>
      <c r="AA685" s="62"/>
      <c r="AB685" s="59"/>
    </row>
    <row r="686" spans="1:28" ht="12.75" customHeight="1">
      <c r="A686" s="7"/>
      <c r="B686" s="33" t="s">
        <v>734</v>
      </c>
      <c r="C686" s="33"/>
      <c r="D686" s="33"/>
      <c r="E686" s="33"/>
      <c r="F686" s="82"/>
      <c r="I686" s="59"/>
      <c r="K686" s="59"/>
      <c r="M686" s="59"/>
      <c r="AA686" s="62"/>
      <c r="AB686" s="59"/>
    </row>
    <row r="687" spans="1:28" ht="22.5" customHeight="1" thickBot="1">
      <c r="A687" s="7"/>
      <c r="B687" s="34" t="s">
        <v>754</v>
      </c>
      <c r="C687" s="34"/>
      <c r="D687" s="34"/>
      <c r="E687" s="34"/>
      <c r="F687" s="82"/>
      <c r="I687" s="59"/>
      <c r="K687" s="59"/>
      <c r="M687" s="59"/>
      <c r="AA687" s="62"/>
      <c r="AB687" s="59"/>
    </row>
    <row r="688" spans="1:28" ht="15.75">
      <c r="A688" s="35"/>
      <c r="B688" s="11" t="s">
        <v>551</v>
      </c>
      <c r="C688" s="12" t="s">
        <v>552</v>
      </c>
      <c r="D688" s="12"/>
      <c r="E688" s="13" t="s">
        <v>554</v>
      </c>
      <c r="F688" s="82"/>
      <c r="I688" s="59"/>
      <c r="K688" s="59"/>
      <c r="M688" s="59"/>
      <c r="AA688" s="62" t="s">
        <v>553</v>
      </c>
      <c r="AB688" s="59"/>
    </row>
    <row r="689" spans="1:28" ht="16.5" thickBot="1">
      <c r="A689" s="35"/>
      <c r="B689" s="14" t="s">
        <v>688</v>
      </c>
      <c r="C689" s="15" t="s">
        <v>689</v>
      </c>
      <c r="D689" s="15"/>
      <c r="E689" s="16">
        <v>0.22</v>
      </c>
      <c r="F689" s="82">
        <f>PRODUCT(AA689,1.3)</f>
        <v>0.611</v>
      </c>
      <c r="I689" s="59"/>
      <c r="K689" s="59"/>
      <c r="M689" s="59"/>
      <c r="AA689" s="62">
        <v>0.47</v>
      </c>
      <c r="AB689" s="59"/>
    </row>
    <row r="690" spans="1:28" ht="12.75" customHeight="1">
      <c r="A690" s="35"/>
      <c r="B690" s="36" t="s">
        <v>755</v>
      </c>
      <c r="C690" s="36"/>
      <c r="D690" s="36"/>
      <c r="E690" s="36"/>
      <c r="F690" s="82"/>
      <c r="I690" s="59"/>
      <c r="K690" s="59"/>
      <c r="M690" s="59"/>
      <c r="AA690" s="62"/>
      <c r="AB690" s="59"/>
    </row>
    <row r="691" spans="1:28" ht="15.75">
      <c r="A691" s="37"/>
      <c r="B691" s="37"/>
      <c r="C691" s="37"/>
      <c r="D691" s="37"/>
      <c r="E691" s="37"/>
      <c r="F691" s="82"/>
      <c r="I691" s="59"/>
      <c r="K691" s="59"/>
      <c r="M691" s="59"/>
      <c r="AA691" s="62"/>
      <c r="AB691" s="59"/>
    </row>
    <row r="692" spans="1:28" ht="16.5" thickBot="1">
      <c r="A692" s="38"/>
      <c r="B692" s="38"/>
      <c r="C692" s="38"/>
      <c r="D692" s="38"/>
      <c r="E692" s="38"/>
      <c r="F692" s="82"/>
      <c r="I692" s="59"/>
      <c r="K692" s="59"/>
      <c r="M692" s="59"/>
      <c r="AA692" s="62"/>
      <c r="AB692" s="59"/>
    </row>
    <row r="693" spans="1:28" ht="15.75">
      <c r="A693" s="17">
        <v>9</v>
      </c>
      <c r="B693" s="18" t="s">
        <v>756</v>
      </c>
      <c r="C693" s="17" t="s">
        <v>686</v>
      </c>
      <c r="D693" s="32" t="s">
        <v>548</v>
      </c>
      <c r="E693" s="32"/>
      <c r="F693" s="82"/>
      <c r="I693" s="59"/>
      <c r="K693" s="59"/>
      <c r="M693" s="59"/>
      <c r="AA693" s="62"/>
      <c r="AB693" s="59"/>
    </row>
    <row r="694" spans="1:28" ht="12.75" customHeight="1">
      <c r="A694" s="7"/>
      <c r="B694" s="33" t="s">
        <v>734</v>
      </c>
      <c r="C694" s="33"/>
      <c r="D694" s="33"/>
      <c r="E694" s="33"/>
      <c r="F694" s="82"/>
      <c r="I694" s="59"/>
      <c r="K694" s="59"/>
      <c r="M694" s="59"/>
      <c r="AA694" s="62"/>
      <c r="AB694" s="59"/>
    </row>
    <row r="695" spans="1:28" ht="22.5" customHeight="1" thickBot="1">
      <c r="A695" s="7"/>
      <c r="B695" s="34" t="s">
        <v>757</v>
      </c>
      <c r="C695" s="34"/>
      <c r="D695" s="34"/>
      <c r="E695" s="34"/>
      <c r="F695" s="82"/>
      <c r="I695" s="59"/>
      <c r="K695" s="59"/>
      <c r="M695" s="59"/>
      <c r="AA695" s="62"/>
      <c r="AB695" s="59"/>
    </row>
    <row r="696" spans="1:28" ht="15.75">
      <c r="A696" s="35"/>
      <c r="B696" s="11" t="s">
        <v>551</v>
      </c>
      <c r="C696" s="12" t="s">
        <v>552</v>
      </c>
      <c r="D696" s="12"/>
      <c r="E696" s="13" t="s">
        <v>554</v>
      </c>
      <c r="F696" s="82"/>
      <c r="I696" s="59"/>
      <c r="K696" s="59"/>
      <c r="M696" s="59"/>
      <c r="AA696" s="62" t="s">
        <v>553</v>
      </c>
      <c r="AB696" s="59"/>
    </row>
    <row r="697" spans="1:28" ht="16.5" thickBot="1">
      <c r="A697" s="35"/>
      <c r="B697" s="14">
        <v>10</v>
      </c>
      <c r="C697" s="15" t="s">
        <v>689</v>
      </c>
      <c r="D697" s="15"/>
      <c r="E697" s="16">
        <v>0.22</v>
      </c>
      <c r="F697" s="82">
        <f>PRODUCT(AA697,1.3)</f>
        <v>0.7020000000000001</v>
      </c>
      <c r="I697" s="59"/>
      <c r="K697" s="59"/>
      <c r="M697" s="59"/>
      <c r="AA697" s="62">
        <v>0.54</v>
      </c>
      <c r="AB697" s="59"/>
    </row>
    <row r="698" spans="1:28" ht="12.75" customHeight="1">
      <c r="A698" s="35"/>
      <c r="B698" s="36" t="s">
        <v>563</v>
      </c>
      <c r="C698" s="36"/>
      <c r="D698" s="36"/>
      <c r="E698" s="36"/>
      <c r="F698" s="82"/>
      <c r="I698" s="59"/>
      <c r="K698" s="59"/>
      <c r="M698" s="59"/>
      <c r="AA698" s="62"/>
      <c r="AB698" s="59"/>
    </row>
    <row r="699" spans="1:28" ht="15.75">
      <c r="A699" s="37"/>
      <c r="B699" s="37"/>
      <c r="C699" s="37"/>
      <c r="D699" s="37"/>
      <c r="E699" s="37"/>
      <c r="F699" s="82"/>
      <c r="I699" s="59"/>
      <c r="K699" s="59"/>
      <c r="M699" s="59"/>
      <c r="AA699" s="62"/>
      <c r="AB699" s="59"/>
    </row>
    <row r="700" spans="1:28" ht="16.5" thickBot="1">
      <c r="A700" s="38"/>
      <c r="B700" s="38"/>
      <c r="C700" s="38"/>
      <c r="D700" s="38"/>
      <c r="E700" s="38"/>
      <c r="F700" s="82"/>
      <c r="I700" s="59"/>
      <c r="K700" s="59"/>
      <c r="M700" s="59"/>
      <c r="AA700" s="62"/>
      <c r="AB700" s="59"/>
    </row>
    <row r="701" spans="1:28" ht="15.75">
      <c r="A701" s="17">
        <v>10</v>
      </c>
      <c r="B701" s="18" t="s">
        <v>758</v>
      </c>
      <c r="C701" s="17" t="s">
        <v>624</v>
      </c>
      <c r="D701" s="32" t="s">
        <v>548</v>
      </c>
      <c r="E701" s="32"/>
      <c r="F701" s="82"/>
      <c r="I701" s="59"/>
      <c r="K701" s="59"/>
      <c r="M701" s="59"/>
      <c r="AA701" s="62"/>
      <c r="AB701" s="59"/>
    </row>
    <row r="702" spans="1:28" ht="12.75" customHeight="1">
      <c r="A702" s="7"/>
      <c r="B702" s="33" t="s">
        <v>734</v>
      </c>
      <c r="C702" s="33"/>
      <c r="D702" s="33"/>
      <c r="E702" s="33"/>
      <c r="F702" s="82"/>
      <c r="I702" s="59"/>
      <c r="K702" s="59"/>
      <c r="M702" s="59"/>
      <c r="AA702" s="62"/>
      <c r="AB702" s="59"/>
    </row>
    <row r="703" spans="1:28" ht="22.5" customHeight="1" thickBot="1">
      <c r="A703" s="7"/>
      <c r="B703" s="34" t="s">
        <v>759</v>
      </c>
      <c r="C703" s="34"/>
      <c r="D703" s="34"/>
      <c r="E703" s="34"/>
      <c r="F703" s="82"/>
      <c r="I703" s="59"/>
      <c r="K703" s="59"/>
      <c r="M703" s="59"/>
      <c r="AA703" s="62"/>
      <c r="AB703" s="59"/>
    </row>
    <row r="704" spans="1:28" ht="15.75">
      <c r="A704" s="35"/>
      <c r="B704" s="11" t="s">
        <v>551</v>
      </c>
      <c r="C704" s="12" t="s">
        <v>552</v>
      </c>
      <c r="D704" s="12"/>
      <c r="E704" s="13" t="s">
        <v>554</v>
      </c>
      <c r="F704" s="82"/>
      <c r="I704" s="59"/>
      <c r="K704" s="59"/>
      <c r="M704" s="59"/>
      <c r="AA704" s="62" t="s">
        <v>553</v>
      </c>
      <c r="AB704" s="59"/>
    </row>
    <row r="705" spans="1:28" ht="16.5" thickBot="1">
      <c r="A705" s="35"/>
      <c r="B705" s="14">
        <v>10</v>
      </c>
      <c r="C705" s="15" t="s">
        <v>689</v>
      </c>
      <c r="D705" s="15"/>
      <c r="E705" s="16">
        <v>0.22</v>
      </c>
      <c r="F705" s="82">
        <f>PRODUCT(AA705,1.3)</f>
        <v>0.7020000000000001</v>
      </c>
      <c r="I705" s="59"/>
      <c r="K705" s="59"/>
      <c r="M705" s="59"/>
      <c r="AA705" s="62">
        <v>0.54</v>
      </c>
      <c r="AB705" s="59"/>
    </row>
    <row r="706" spans="1:28" ht="12.75" customHeight="1">
      <c r="A706" s="35"/>
      <c r="B706" s="36" t="s">
        <v>563</v>
      </c>
      <c r="C706" s="36"/>
      <c r="D706" s="36"/>
      <c r="E706" s="36"/>
      <c r="F706" s="82"/>
      <c r="I706" s="59"/>
      <c r="K706" s="59"/>
      <c r="M706" s="59"/>
      <c r="AA706" s="62"/>
      <c r="AB706" s="59"/>
    </row>
    <row r="707" spans="1:28" ht="15.75">
      <c r="A707" s="37"/>
      <c r="B707" s="37"/>
      <c r="C707" s="37"/>
      <c r="D707" s="37"/>
      <c r="E707" s="37"/>
      <c r="F707" s="82"/>
      <c r="I707" s="59"/>
      <c r="K707" s="59"/>
      <c r="M707" s="59"/>
      <c r="AA707" s="62"/>
      <c r="AB707" s="59"/>
    </row>
    <row r="708" spans="1:28" ht="16.5" thickBot="1">
      <c r="A708" s="38"/>
      <c r="B708" s="38"/>
      <c r="C708" s="38"/>
      <c r="D708" s="38"/>
      <c r="E708" s="38"/>
      <c r="F708" s="82"/>
      <c r="I708" s="59"/>
      <c r="K708" s="59"/>
      <c r="M708" s="59"/>
      <c r="AA708" s="62"/>
      <c r="AB708" s="59"/>
    </row>
    <row r="709" spans="1:28" ht="15.75">
      <c r="A709" s="17">
        <v>11</v>
      </c>
      <c r="B709" s="18" t="s">
        <v>760</v>
      </c>
      <c r="C709" s="17" t="s">
        <v>746</v>
      </c>
      <c r="D709" s="32" t="s">
        <v>548</v>
      </c>
      <c r="E709" s="32"/>
      <c r="F709" s="82"/>
      <c r="I709" s="59"/>
      <c r="K709" s="59"/>
      <c r="M709" s="59"/>
      <c r="AA709" s="62"/>
      <c r="AB709" s="59"/>
    </row>
    <row r="710" spans="1:28" ht="12.75" customHeight="1">
      <c r="A710" s="7"/>
      <c r="B710" s="33" t="s">
        <v>734</v>
      </c>
      <c r="C710" s="33"/>
      <c r="D710" s="33"/>
      <c r="E710" s="33"/>
      <c r="F710" s="82"/>
      <c r="I710" s="59"/>
      <c r="K710" s="59"/>
      <c r="M710" s="59"/>
      <c r="AA710" s="62"/>
      <c r="AB710" s="59"/>
    </row>
    <row r="711" spans="1:28" ht="22.5" customHeight="1" thickBot="1">
      <c r="A711" s="7"/>
      <c r="B711" s="34" t="s">
        <v>761</v>
      </c>
      <c r="C711" s="34"/>
      <c r="D711" s="34"/>
      <c r="E711" s="34"/>
      <c r="F711" s="82"/>
      <c r="I711" s="59"/>
      <c r="K711" s="59"/>
      <c r="M711" s="59"/>
      <c r="AA711" s="62"/>
      <c r="AB711" s="59"/>
    </row>
    <row r="712" spans="1:28" ht="15.75">
      <c r="A712" s="35"/>
      <c r="B712" s="11" t="s">
        <v>551</v>
      </c>
      <c r="C712" s="12" t="s">
        <v>552</v>
      </c>
      <c r="D712" s="12"/>
      <c r="E712" s="13" t="s">
        <v>554</v>
      </c>
      <c r="F712" s="82"/>
      <c r="I712" s="59"/>
      <c r="K712" s="59"/>
      <c r="M712" s="59"/>
      <c r="AA712" s="62" t="s">
        <v>553</v>
      </c>
      <c r="AB712" s="59"/>
    </row>
    <row r="713" spans="1:28" ht="16.5" thickBot="1">
      <c r="A713" s="35"/>
      <c r="B713" s="14" t="s">
        <v>688</v>
      </c>
      <c r="C713" s="15" t="s">
        <v>689</v>
      </c>
      <c r="D713" s="15"/>
      <c r="E713" s="16">
        <v>0.22</v>
      </c>
      <c r="F713" s="82">
        <f>PRODUCT(AA713,1.3)</f>
        <v>0.78</v>
      </c>
      <c r="I713" s="59"/>
      <c r="K713" s="59"/>
      <c r="M713" s="59"/>
      <c r="AA713" s="62">
        <v>0.6</v>
      </c>
      <c r="AB713" s="59"/>
    </row>
    <row r="714" spans="1:28" ht="12.75" customHeight="1">
      <c r="A714" s="35"/>
      <c r="B714" s="36" t="s">
        <v>755</v>
      </c>
      <c r="C714" s="36"/>
      <c r="D714" s="36"/>
      <c r="E714" s="36"/>
      <c r="F714" s="82"/>
      <c r="I714" s="59"/>
      <c r="K714" s="59"/>
      <c r="M714" s="59"/>
      <c r="AA714" s="62"/>
      <c r="AB714" s="59"/>
    </row>
    <row r="715" spans="1:28" ht="15.75">
      <c r="A715" s="37"/>
      <c r="B715" s="37"/>
      <c r="C715" s="37"/>
      <c r="D715" s="37"/>
      <c r="E715" s="37"/>
      <c r="F715" s="82"/>
      <c r="I715" s="59"/>
      <c r="K715" s="59"/>
      <c r="M715" s="59"/>
      <c r="AA715" s="62"/>
      <c r="AB715" s="59"/>
    </row>
    <row r="716" spans="1:28" ht="16.5" thickBot="1">
      <c r="A716" s="38"/>
      <c r="B716" s="38"/>
      <c r="C716" s="38"/>
      <c r="D716" s="38"/>
      <c r="E716" s="38"/>
      <c r="F716" s="82"/>
      <c r="I716" s="59"/>
      <c r="K716" s="59"/>
      <c r="M716" s="59"/>
      <c r="AA716" s="62"/>
      <c r="AB716" s="59"/>
    </row>
    <row r="717" spans="1:28" ht="15.75">
      <c r="A717" s="17">
        <v>12</v>
      </c>
      <c r="B717" s="18" t="s">
        <v>762</v>
      </c>
      <c r="C717" s="7"/>
      <c r="D717" s="32" t="s">
        <v>548</v>
      </c>
      <c r="E717" s="32"/>
      <c r="F717" s="82"/>
      <c r="I717" s="59"/>
      <c r="K717" s="59"/>
      <c r="M717" s="59"/>
      <c r="AA717" s="62"/>
      <c r="AB717" s="59"/>
    </row>
    <row r="718" spans="1:28" ht="12.75" customHeight="1">
      <c r="A718" s="7"/>
      <c r="B718" s="33" t="s">
        <v>734</v>
      </c>
      <c r="C718" s="33"/>
      <c r="D718" s="33"/>
      <c r="E718" s="33"/>
      <c r="F718" s="82"/>
      <c r="I718" s="59"/>
      <c r="K718" s="59"/>
      <c r="M718" s="59"/>
      <c r="AA718" s="62"/>
      <c r="AB718" s="59"/>
    </row>
    <row r="719" spans="1:28" ht="16.5" thickBot="1">
      <c r="A719" s="7"/>
      <c r="B719" s="34" t="s">
        <v>763</v>
      </c>
      <c r="C719" s="34"/>
      <c r="D719" s="34"/>
      <c r="E719" s="34"/>
      <c r="F719" s="82"/>
      <c r="I719" s="59"/>
      <c r="K719" s="59"/>
      <c r="M719" s="59"/>
      <c r="AA719" s="62"/>
      <c r="AB719" s="59"/>
    </row>
    <row r="720" spans="1:28" ht="15.75">
      <c r="A720" s="35"/>
      <c r="B720" s="11" t="s">
        <v>551</v>
      </c>
      <c r="C720" s="12" t="s">
        <v>552</v>
      </c>
      <c r="D720" s="12"/>
      <c r="E720" s="13" t="s">
        <v>554</v>
      </c>
      <c r="F720" s="82"/>
      <c r="I720" s="59"/>
      <c r="K720" s="59"/>
      <c r="M720" s="59"/>
      <c r="AA720" s="62" t="s">
        <v>553</v>
      </c>
      <c r="AB720" s="59"/>
    </row>
    <row r="721" spans="1:28" ht="16.5" thickBot="1">
      <c r="A721" s="35"/>
      <c r="B721" s="14" t="s">
        <v>736</v>
      </c>
      <c r="C721" s="15" t="s">
        <v>689</v>
      </c>
      <c r="D721" s="15"/>
      <c r="E721" s="16">
        <v>0.22</v>
      </c>
      <c r="F721" s="82">
        <f>PRODUCT(AA721,1.3)</f>
        <v>11.505</v>
      </c>
      <c r="I721" s="59"/>
      <c r="K721" s="59"/>
      <c r="M721" s="59"/>
      <c r="AA721" s="62">
        <v>8.85</v>
      </c>
      <c r="AB721" s="59"/>
    </row>
    <row r="722" spans="1:28" ht="12.75" customHeight="1">
      <c r="A722" s="35"/>
      <c r="B722" s="36" t="s">
        <v>563</v>
      </c>
      <c r="C722" s="36"/>
      <c r="D722" s="36"/>
      <c r="E722" s="36"/>
      <c r="F722" s="82"/>
      <c r="I722" s="59"/>
      <c r="K722" s="59"/>
      <c r="M722" s="59"/>
      <c r="AA722" s="62"/>
      <c r="AB722" s="59"/>
    </row>
    <row r="723" spans="1:28" ht="15.75">
      <c r="A723" s="37"/>
      <c r="B723" s="37"/>
      <c r="C723" s="37"/>
      <c r="D723" s="37"/>
      <c r="E723" s="37"/>
      <c r="F723" s="82"/>
      <c r="I723" s="59"/>
      <c r="K723" s="59"/>
      <c r="M723" s="59"/>
      <c r="AA723" s="62"/>
      <c r="AB723" s="59"/>
    </row>
    <row r="724" spans="1:28" ht="16.5" thickBot="1">
      <c r="A724" s="38"/>
      <c r="B724" s="38"/>
      <c r="C724" s="38"/>
      <c r="D724" s="38"/>
      <c r="E724" s="38"/>
      <c r="F724" s="82"/>
      <c r="I724" s="59"/>
      <c r="K724" s="59"/>
      <c r="M724" s="59"/>
      <c r="AA724" s="62"/>
      <c r="AB724" s="59"/>
    </row>
    <row r="725" spans="1:28" ht="15.75">
      <c r="A725" s="17">
        <v>13</v>
      </c>
      <c r="B725" s="18" t="s">
        <v>764</v>
      </c>
      <c r="C725" s="7"/>
      <c r="D725" s="32" t="s">
        <v>548</v>
      </c>
      <c r="E725" s="32"/>
      <c r="F725" s="82"/>
      <c r="I725" s="59"/>
      <c r="K725" s="59"/>
      <c r="M725" s="59"/>
      <c r="AA725" s="62"/>
      <c r="AB725" s="59"/>
    </row>
    <row r="726" spans="1:28" ht="12.75" customHeight="1">
      <c r="A726" s="7"/>
      <c r="B726" s="33" t="s">
        <v>734</v>
      </c>
      <c r="C726" s="33"/>
      <c r="D726" s="33"/>
      <c r="E726" s="33"/>
      <c r="F726" s="82"/>
      <c r="I726" s="59"/>
      <c r="K726" s="59"/>
      <c r="M726" s="59"/>
      <c r="AA726" s="62"/>
      <c r="AB726" s="59"/>
    </row>
    <row r="727" spans="1:28" ht="22.5" customHeight="1" thickBot="1">
      <c r="A727" s="7"/>
      <c r="B727" s="34" t="s">
        <v>765</v>
      </c>
      <c r="C727" s="34"/>
      <c r="D727" s="34"/>
      <c r="E727" s="34"/>
      <c r="F727" s="82"/>
      <c r="I727" s="59"/>
      <c r="K727" s="59"/>
      <c r="M727" s="59"/>
      <c r="AA727" s="62"/>
      <c r="AB727" s="59"/>
    </row>
    <row r="728" spans="1:28" ht="15.75">
      <c r="A728" s="35"/>
      <c r="B728" s="11" t="s">
        <v>551</v>
      </c>
      <c r="C728" s="12" t="s">
        <v>552</v>
      </c>
      <c r="D728" s="12"/>
      <c r="E728" s="13" t="s">
        <v>554</v>
      </c>
      <c r="F728" s="82"/>
      <c r="I728" s="59"/>
      <c r="K728" s="59"/>
      <c r="M728" s="59"/>
      <c r="AA728" s="62" t="s">
        <v>553</v>
      </c>
      <c r="AB728" s="59"/>
    </row>
    <row r="729" spans="1:28" ht="16.5" thickBot="1">
      <c r="A729" s="35"/>
      <c r="B729" s="14" t="s">
        <v>628</v>
      </c>
      <c r="C729" s="15" t="s">
        <v>766</v>
      </c>
      <c r="D729" s="15"/>
      <c r="E729" s="16">
        <v>0.22</v>
      </c>
      <c r="F729" s="82">
        <f>PRODUCT(AA729,1.3)</f>
        <v>1.092</v>
      </c>
      <c r="I729" s="59"/>
      <c r="K729" s="59"/>
      <c r="M729" s="59"/>
      <c r="AA729" s="62">
        <v>0.84</v>
      </c>
      <c r="AB729" s="59"/>
    </row>
    <row r="730" spans="1:28" ht="12.75" customHeight="1">
      <c r="A730" s="35"/>
      <c r="B730" s="36" t="s">
        <v>563</v>
      </c>
      <c r="C730" s="36"/>
      <c r="D730" s="36"/>
      <c r="E730" s="36"/>
      <c r="F730" s="82"/>
      <c r="I730" s="59"/>
      <c r="K730" s="59"/>
      <c r="M730" s="59"/>
      <c r="AA730" s="62"/>
      <c r="AB730" s="59"/>
    </row>
    <row r="731" spans="1:28" ht="15.75">
      <c r="A731" s="37"/>
      <c r="B731" s="37"/>
      <c r="C731" s="37"/>
      <c r="D731" s="37"/>
      <c r="E731" s="37"/>
      <c r="F731" s="82"/>
      <c r="I731" s="59"/>
      <c r="K731" s="59"/>
      <c r="M731" s="59"/>
      <c r="AA731" s="62"/>
      <c r="AB731" s="59"/>
    </row>
    <row r="732" spans="1:28" ht="16.5" thickBot="1">
      <c r="A732" s="38"/>
      <c r="B732" s="38"/>
      <c r="C732" s="38"/>
      <c r="D732" s="38"/>
      <c r="E732" s="38"/>
      <c r="F732" s="82"/>
      <c r="I732" s="59"/>
      <c r="K732" s="59"/>
      <c r="M732" s="59"/>
      <c r="AA732" s="62"/>
      <c r="AB732" s="59"/>
    </row>
    <row r="733" spans="1:28" ht="15.75">
      <c r="A733" s="17">
        <v>14</v>
      </c>
      <c r="B733" s="18" t="s">
        <v>767</v>
      </c>
      <c r="C733" s="7"/>
      <c r="D733" s="32" t="s">
        <v>548</v>
      </c>
      <c r="E733" s="32"/>
      <c r="F733" s="82"/>
      <c r="I733" s="59"/>
      <c r="K733" s="59"/>
      <c r="M733" s="59"/>
      <c r="AA733" s="62"/>
      <c r="AB733" s="59"/>
    </row>
    <row r="734" spans="1:28" ht="12.75" customHeight="1">
      <c r="A734" s="7"/>
      <c r="B734" s="33" t="s">
        <v>734</v>
      </c>
      <c r="C734" s="33"/>
      <c r="D734" s="33"/>
      <c r="E734" s="33"/>
      <c r="F734" s="82"/>
      <c r="I734" s="59"/>
      <c r="K734" s="59"/>
      <c r="M734" s="59"/>
      <c r="AA734" s="62"/>
      <c r="AB734" s="59"/>
    </row>
    <row r="735" spans="1:28" ht="22.5" customHeight="1" thickBot="1">
      <c r="A735" s="7"/>
      <c r="B735" s="34" t="s">
        <v>768</v>
      </c>
      <c r="C735" s="34"/>
      <c r="D735" s="34"/>
      <c r="E735" s="34"/>
      <c r="F735" s="82"/>
      <c r="I735" s="59"/>
      <c r="K735" s="59"/>
      <c r="M735" s="59"/>
      <c r="AA735" s="62"/>
      <c r="AB735" s="59"/>
    </row>
    <row r="736" spans="1:28" ht="15.75">
      <c r="A736" s="35"/>
      <c r="B736" s="11" t="s">
        <v>551</v>
      </c>
      <c r="C736" s="12" t="s">
        <v>552</v>
      </c>
      <c r="D736" s="12"/>
      <c r="E736" s="13" t="s">
        <v>554</v>
      </c>
      <c r="F736" s="82"/>
      <c r="I736" s="59"/>
      <c r="K736" s="59"/>
      <c r="M736" s="59"/>
      <c r="AA736" s="62" t="s">
        <v>553</v>
      </c>
      <c r="AB736" s="59"/>
    </row>
    <row r="737" spans="1:28" ht="16.5" thickBot="1">
      <c r="A737" s="35"/>
      <c r="B737" s="14" t="s">
        <v>769</v>
      </c>
      <c r="C737" s="15" t="s">
        <v>770</v>
      </c>
      <c r="D737" s="15"/>
      <c r="E737" s="16">
        <v>0.22</v>
      </c>
      <c r="F737" s="82">
        <f>PRODUCT(AA737,1.3)</f>
        <v>1.1960000000000002</v>
      </c>
      <c r="I737" s="59"/>
      <c r="K737" s="59"/>
      <c r="M737" s="59"/>
      <c r="AA737" s="62">
        <v>0.92</v>
      </c>
      <c r="AB737" s="59"/>
    </row>
    <row r="738" spans="1:28" ht="12.75" customHeight="1">
      <c r="A738" s="35"/>
      <c r="B738" s="36" t="s">
        <v>560</v>
      </c>
      <c r="C738" s="36"/>
      <c r="D738" s="36"/>
      <c r="E738" s="36"/>
      <c r="F738" s="82"/>
      <c r="I738" s="59"/>
      <c r="K738" s="59"/>
      <c r="M738" s="59"/>
      <c r="AA738" s="62"/>
      <c r="AB738" s="59"/>
    </row>
    <row r="739" spans="1:28" ht="15.75">
      <c r="A739" s="37"/>
      <c r="B739" s="37"/>
      <c r="C739" s="37"/>
      <c r="D739" s="37"/>
      <c r="E739" s="37"/>
      <c r="F739" s="82"/>
      <c r="I739" s="59"/>
      <c r="K739" s="59"/>
      <c r="M739" s="59"/>
      <c r="AA739" s="62"/>
      <c r="AB739" s="59"/>
    </row>
    <row r="740" spans="1:28" ht="16.5" thickBot="1">
      <c r="A740" s="38"/>
      <c r="B740" s="38"/>
      <c r="C740" s="38"/>
      <c r="D740" s="38"/>
      <c r="E740" s="38"/>
      <c r="F740" s="82"/>
      <c r="I740" s="59"/>
      <c r="K740" s="59"/>
      <c r="M740" s="59"/>
      <c r="AA740" s="62"/>
      <c r="AB740" s="59"/>
    </row>
    <row r="741" spans="1:28" ht="15.75">
      <c r="A741" s="17">
        <v>15</v>
      </c>
      <c r="B741" s="18" t="s">
        <v>771</v>
      </c>
      <c r="C741" s="7"/>
      <c r="D741" s="32" t="s">
        <v>548</v>
      </c>
      <c r="E741" s="32"/>
      <c r="F741" s="82"/>
      <c r="I741" s="59"/>
      <c r="K741" s="59"/>
      <c r="M741" s="59"/>
      <c r="AA741" s="62"/>
      <c r="AB741" s="59"/>
    </row>
    <row r="742" spans="1:28" ht="12.75" customHeight="1">
      <c r="A742" s="7"/>
      <c r="B742" s="33" t="s">
        <v>734</v>
      </c>
      <c r="C742" s="33"/>
      <c r="D742" s="33"/>
      <c r="E742" s="33"/>
      <c r="F742" s="82"/>
      <c r="I742" s="59"/>
      <c r="K742" s="59"/>
      <c r="M742" s="59"/>
      <c r="AA742" s="62"/>
      <c r="AB742" s="59"/>
    </row>
    <row r="743" spans="1:28" ht="22.5" customHeight="1" thickBot="1">
      <c r="A743" s="7"/>
      <c r="B743" s="34" t="s">
        <v>772</v>
      </c>
      <c r="C743" s="34"/>
      <c r="D743" s="34"/>
      <c r="E743" s="34"/>
      <c r="F743" s="82"/>
      <c r="I743" s="59"/>
      <c r="K743" s="59"/>
      <c r="M743" s="59"/>
      <c r="AA743" s="62"/>
      <c r="AB743" s="59"/>
    </row>
    <row r="744" spans="1:28" ht="15.75">
      <c r="A744" s="35"/>
      <c r="B744" s="11" t="s">
        <v>551</v>
      </c>
      <c r="C744" s="12" t="s">
        <v>552</v>
      </c>
      <c r="D744" s="12"/>
      <c r="E744" s="13" t="s">
        <v>554</v>
      </c>
      <c r="F744" s="82"/>
      <c r="I744" s="59"/>
      <c r="K744" s="59"/>
      <c r="M744" s="59"/>
      <c r="AA744" s="62" t="s">
        <v>553</v>
      </c>
      <c r="AB744" s="59"/>
    </row>
    <row r="745" spans="1:28" ht="16.5" thickBot="1">
      <c r="A745" s="35"/>
      <c r="B745" s="14">
        <v>10</v>
      </c>
      <c r="C745" s="15" t="s">
        <v>689</v>
      </c>
      <c r="D745" s="15"/>
      <c r="E745" s="16">
        <v>0.22</v>
      </c>
      <c r="F745" s="82">
        <f>PRODUCT(AA745,1.3)</f>
        <v>0.637</v>
      </c>
      <c r="I745" s="59"/>
      <c r="K745" s="59"/>
      <c r="M745" s="59"/>
      <c r="AA745" s="62">
        <v>0.49</v>
      </c>
      <c r="AB745" s="59"/>
    </row>
    <row r="746" spans="1:28" ht="12.75" customHeight="1">
      <c r="A746" s="35"/>
      <c r="B746" s="36" t="s">
        <v>563</v>
      </c>
      <c r="C746" s="36"/>
      <c r="D746" s="36"/>
      <c r="E746" s="36"/>
      <c r="F746" s="82"/>
      <c r="I746" s="59"/>
      <c r="K746" s="59"/>
      <c r="M746" s="59"/>
      <c r="AA746" s="62"/>
      <c r="AB746" s="59"/>
    </row>
    <row r="747" spans="1:28" ht="15.75">
      <c r="A747" s="37"/>
      <c r="B747" s="37"/>
      <c r="C747" s="37"/>
      <c r="D747" s="37"/>
      <c r="E747" s="37"/>
      <c r="F747" s="82"/>
      <c r="I747" s="59"/>
      <c r="K747" s="59"/>
      <c r="M747" s="59"/>
      <c r="AA747" s="62"/>
      <c r="AB747" s="59"/>
    </row>
    <row r="748" spans="1:28" ht="16.5" thickBot="1">
      <c r="A748" s="38"/>
      <c r="B748" s="38"/>
      <c r="C748" s="38"/>
      <c r="D748" s="38"/>
      <c r="E748" s="38"/>
      <c r="F748" s="82"/>
      <c r="I748" s="59"/>
      <c r="K748" s="59"/>
      <c r="M748" s="59"/>
      <c r="AA748" s="62"/>
      <c r="AB748" s="59"/>
    </row>
    <row r="749" spans="1:28" ht="15.75">
      <c r="A749" s="17">
        <v>16</v>
      </c>
      <c r="B749" s="18" t="s">
        <v>773</v>
      </c>
      <c r="C749" s="7"/>
      <c r="D749" s="32" t="s">
        <v>548</v>
      </c>
      <c r="E749" s="32"/>
      <c r="F749" s="82"/>
      <c r="I749" s="59"/>
      <c r="K749" s="59"/>
      <c r="M749" s="59"/>
      <c r="AA749" s="62"/>
      <c r="AB749" s="59"/>
    </row>
    <row r="750" spans="1:28" ht="12.75" customHeight="1">
      <c r="A750" s="7"/>
      <c r="B750" s="33" t="s">
        <v>734</v>
      </c>
      <c r="C750" s="33"/>
      <c r="D750" s="33"/>
      <c r="E750" s="33"/>
      <c r="F750" s="82"/>
      <c r="I750" s="59"/>
      <c r="K750" s="59"/>
      <c r="M750" s="59"/>
      <c r="AA750" s="62"/>
      <c r="AB750" s="59"/>
    </row>
    <row r="751" spans="1:28" ht="16.5" thickBot="1">
      <c r="A751" s="7"/>
      <c r="B751" s="34" t="s">
        <v>774</v>
      </c>
      <c r="C751" s="34"/>
      <c r="D751" s="34"/>
      <c r="E751" s="34"/>
      <c r="F751" s="82"/>
      <c r="I751" s="59"/>
      <c r="K751" s="59"/>
      <c r="M751" s="59"/>
      <c r="AA751" s="62"/>
      <c r="AB751" s="59"/>
    </row>
    <row r="752" spans="1:28" ht="15.75">
      <c r="A752" s="35"/>
      <c r="B752" s="11" t="s">
        <v>551</v>
      </c>
      <c r="C752" s="12" t="s">
        <v>552</v>
      </c>
      <c r="D752" s="12"/>
      <c r="E752" s="13" t="s">
        <v>554</v>
      </c>
      <c r="F752" s="82"/>
      <c r="I752" s="59"/>
      <c r="K752" s="59"/>
      <c r="M752" s="59"/>
      <c r="AA752" s="62" t="s">
        <v>553</v>
      </c>
      <c r="AB752" s="59"/>
    </row>
    <row r="753" spans="1:28" ht="16.5" thickBot="1">
      <c r="A753" s="35"/>
      <c r="B753" s="14" t="s">
        <v>628</v>
      </c>
      <c r="C753" s="15" t="s">
        <v>689</v>
      </c>
      <c r="D753" s="15"/>
      <c r="E753" s="16">
        <v>0.22</v>
      </c>
      <c r="F753" s="82">
        <f>PRODUCT(AA753,1.3)</f>
        <v>1.7939999999999998</v>
      </c>
      <c r="I753" s="59"/>
      <c r="K753" s="59"/>
      <c r="M753" s="59"/>
      <c r="AA753" s="62">
        <v>1.38</v>
      </c>
      <c r="AB753" s="59"/>
    </row>
    <row r="754" spans="1:28" ht="12.75" customHeight="1">
      <c r="A754" s="35"/>
      <c r="B754" s="36" t="s">
        <v>560</v>
      </c>
      <c r="C754" s="36"/>
      <c r="D754" s="36"/>
      <c r="E754" s="36"/>
      <c r="F754" s="82"/>
      <c r="I754" s="59"/>
      <c r="K754" s="59"/>
      <c r="M754" s="59"/>
      <c r="AA754" s="62"/>
      <c r="AB754" s="59"/>
    </row>
    <row r="755" spans="1:28" ht="15.75">
      <c r="A755" s="37"/>
      <c r="B755" s="37"/>
      <c r="C755" s="37"/>
      <c r="D755" s="37"/>
      <c r="E755" s="37"/>
      <c r="F755" s="82"/>
      <c r="I755" s="59"/>
      <c r="K755" s="59"/>
      <c r="M755" s="59"/>
      <c r="AA755" s="62"/>
      <c r="AB755" s="59"/>
    </row>
    <row r="756" spans="1:28" ht="16.5" thickBot="1">
      <c r="A756" s="38"/>
      <c r="B756" s="38"/>
      <c r="C756" s="38"/>
      <c r="D756" s="38"/>
      <c r="E756" s="38"/>
      <c r="F756" s="82"/>
      <c r="I756" s="59"/>
      <c r="K756" s="59"/>
      <c r="M756" s="59"/>
      <c r="AA756" s="62"/>
      <c r="AB756" s="59"/>
    </row>
    <row r="757" spans="1:28" ht="15.75">
      <c r="A757" s="17">
        <v>17</v>
      </c>
      <c r="B757" s="18" t="s">
        <v>775</v>
      </c>
      <c r="C757" s="7"/>
      <c r="D757" s="32" t="s">
        <v>548</v>
      </c>
      <c r="E757" s="32"/>
      <c r="F757" s="82"/>
      <c r="I757" s="59"/>
      <c r="K757" s="59"/>
      <c r="M757" s="59"/>
      <c r="AA757" s="62"/>
      <c r="AB757" s="59"/>
    </row>
    <row r="758" spans="1:28" ht="12.75" customHeight="1">
      <c r="A758" s="7"/>
      <c r="B758" s="33" t="s">
        <v>734</v>
      </c>
      <c r="C758" s="33"/>
      <c r="D758" s="33"/>
      <c r="E758" s="33"/>
      <c r="F758" s="82"/>
      <c r="I758" s="59"/>
      <c r="K758" s="59"/>
      <c r="M758" s="59"/>
      <c r="AA758" s="62"/>
      <c r="AB758" s="59"/>
    </row>
    <row r="759" spans="1:28" ht="16.5" thickBot="1">
      <c r="A759" s="7"/>
      <c r="B759" s="34" t="s">
        <v>776</v>
      </c>
      <c r="C759" s="34"/>
      <c r="D759" s="34"/>
      <c r="E759" s="34"/>
      <c r="F759" s="82"/>
      <c r="I759" s="59"/>
      <c r="K759" s="59"/>
      <c r="M759" s="59"/>
      <c r="AA759" s="62"/>
      <c r="AB759" s="59"/>
    </row>
    <row r="760" spans="1:28" ht="15.75">
      <c r="A760" s="35"/>
      <c r="B760" s="11" t="s">
        <v>551</v>
      </c>
      <c r="C760" s="12" t="s">
        <v>552</v>
      </c>
      <c r="D760" s="12"/>
      <c r="E760" s="13" t="s">
        <v>554</v>
      </c>
      <c r="F760" s="82"/>
      <c r="I760" s="59"/>
      <c r="K760" s="59"/>
      <c r="M760" s="59"/>
      <c r="AA760" s="62" t="s">
        <v>553</v>
      </c>
      <c r="AB760" s="59"/>
    </row>
    <row r="761" spans="1:28" ht="16.5" thickBot="1">
      <c r="A761" s="35"/>
      <c r="B761" s="14" t="s">
        <v>628</v>
      </c>
      <c r="C761" s="15" t="s">
        <v>777</v>
      </c>
      <c r="D761" s="15"/>
      <c r="E761" s="16">
        <v>0.22</v>
      </c>
      <c r="F761" s="82">
        <f>PRODUCT(AA761,1.3)</f>
        <v>1.287</v>
      </c>
      <c r="I761" s="59"/>
      <c r="K761" s="59"/>
      <c r="M761" s="59"/>
      <c r="AA761" s="62">
        <v>0.99</v>
      </c>
      <c r="AB761" s="59"/>
    </row>
    <row r="762" spans="1:28" ht="12.75" customHeight="1">
      <c r="A762" s="35"/>
      <c r="B762" s="36" t="s">
        <v>563</v>
      </c>
      <c r="C762" s="36"/>
      <c r="D762" s="36"/>
      <c r="E762" s="36"/>
      <c r="F762" s="82"/>
      <c r="I762" s="59"/>
      <c r="K762" s="59"/>
      <c r="M762" s="59"/>
      <c r="AA762" s="62"/>
      <c r="AB762" s="59"/>
    </row>
    <row r="763" spans="1:28" ht="15.75">
      <c r="A763" s="37"/>
      <c r="B763" s="37"/>
      <c r="C763" s="37"/>
      <c r="D763" s="37"/>
      <c r="E763" s="37"/>
      <c r="F763" s="82"/>
      <c r="I763" s="59"/>
      <c r="K763" s="59"/>
      <c r="M763" s="59"/>
      <c r="AA763" s="62"/>
      <c r="AB763" s="59"/>
    </row>
    <row r="764" spans="1:28" ht="16.5" thickBot="1">
      <c r="A764" s="38"/>
      <c r="B764" s="38"/>
      <c r="C764" s="38"/>
      <c r="D764" s="38"/>
      <c r="E764" s="38"/>
      <c r="F764" s="82"/>
      <c r="I764" s="59"/>
      <c r="K764" s="59"/>
      <c r="M764" s="59"/>
      <c r="AA764" s="62"/>
      <c r="AB764" s="59"/>
    </row>
    <row r="765" spans="1:28" ht="15.75">
      <c r="A765" s="17">
        <v>18</v>
      </c>
      <c r="B765" s="18" t="s">
        <v>778</v>
      </c>
      <c r="C765" s="7"/>
      <c r="D765" s="32" t="s">
        <v>548</v>
      </c>
      <c r="E765" s="32"/>
      <c r="F765" s="82"/>
      <c r="I765" s="59"/>
      <c r="K765" s="59"/>
      <c r="M765" s="59"/>
      <c r="AA765" s="62"/>
      <c r="AB765" s="59"/>
    </row>
    <row r="766" spans="1:28" ht="12.75" customHeight="1">
      <c r="A766" s="7"/>
      <c r="B766" s="33" t="s">
        <v>734</v>
      </c>
      <c r="C766" s="33"/>
      <c r="D766" s="33"/>
      <c r="E766" s="33"/>
      <c r="F766" s="82"/>
      <c r="I766" s="59"/>
      <c r="K766" s="59"/>
      <c r="M766" s="59"/>
      <c r="AA766" s="62"/>
      <c r="AB766" s="59"/>
    </row>
    <row r="767" spans="1:28" ht="16.5" thickBot="1">
      <c r="A767" s="7"/>
      <c r="B767" s="34" t="s">
        <v>779</v>
      </c>
      <c r="C767" s="34"/>
      <c r="D767" s="34"/>
      <c r="E767" s="34"/>
      <c r="F767" s="82"/>
      <c r="I767" s="59"/>
      <c r="K767" s="59"/>
      <c r="M767" s="59"/>
      <c r="AA767" s="62"/>
      <c r="AB767" s="59"/>
    </row>
    <row r="768" spans="1:28" ht="15.75">
      <c r="A768" s="35"/>
      <c r="B768" s="11" t="s">
        <v>551</v>
      </c>
      <c r="C768" s="12" t="s">
        <v>552</v>
      </c>
      <c r="D768" s="12"/>
      <c r="E768" s="13" t="s">
        <v>554</v>
      </c>
      <c r="F768" s="82"/>
      <c r="I768" s="59"/>
      <c r="K768" s="59"/>
      <c r="M768" s="59"/>
      <c r="AA768" s="62" t="s">
        <v>553</v>
      </c>
      <c r="AB768" s="59"/>
    </row>
    <row r="769" spans="1:28" ht="16.5" thickBot="1">
      <c r="A769" s="35"/>
      <c r="B769" s="14" t="s">
        <v>628</v>
      </c>
      <c r="C769" s="15" t="s">
        <v>766</v>
      </c>
      <c r="D769" s="15"/>
      <c r="E769" s="16">
        <v>0.22</v>
      </c>
      <c r="F769" s="82">
        <f>PRODUCT(AA769,1.3)</f>
        <v>1.092</v>
      </c>
      <c r="I769" s="59"/>
      <c r="K769" s="59"/>
      <c r="M769" s="59"/>
      <c r="AA769" s="62">
        <v>0.84</v>
      </c>
      <c r="AB769" s="59"/>
    </row>
    <row r="770" spans="1:28" ht="12.75" customHeight="1">
      <c r="A770" s="35"/>
      <c r="B770" s="36" t="s">
        <v>563</v>
      </c>
      <c r="C770" s="36"/>
      <c r="D770" s="36"/>
      <c r="E770" s="36"/>
      <c r="F770" s="82"/>
      <c r="I770" s="59"/>
      <c r="K770" s="59"/>
      <c r="M770" s="59"/>
      <c r="AA770" s="62"/>
      <c r="AB770" s="59"/>
    </row>
    <row r="771" spans="1:28" ht="15.75">
      <c r="A771" s="37"/>
      <c r="B771" s="37"/>
      <c r="C771" s="37"/>
      <c r="D771" s="37"/>
      <c r="E771" s="37"/>
      <c r="F771" s="82"/>
      <c r="I771" s="59"/>
      <c r="K771" s="59"/>
      <c r="M771" s="59"/>
      <c r="AA771" s="62"/>
      <c r="AB771" s="59"/>
    </row>
    <row r="772" spans="1:28" ht="16.5" thickBot="1">
      <c r="A772" s="38"/>
      <c r="B772" s="38"/>
      <c r="C772" s="38"/>
      <c r="D772" s="38"/>
      <c r="E772" s="38"/>
      <c r="F772" s="82"/>
      <c r="I772" s="59"/>
      <c r="K772" s="59"/>
      <c r="M772" s="59"/>
      <c r="AA772" s="62"/>
      <c r="AB772" s="59"/>
    </row>
    <row r="773" spans="1:28" ht="15.75">
      <c r="A773" s="17">
        <v>19</v>
      </c>
      <c r="B773" s="18" t="s">
        <v>780</v>
      </c>
      <c r="C773" s="7"/>
      <c r="D773" s="32" t="s">
        <v>548</v>
      </c>
      <c r="E773" s="32"/>
      <c r="F773" s="82"/>
      <c r="I773" s="59"/>
      <c r="K773" s="59"/>
      <c r="M773" s="59"/>
      <c r="AA773" s="62"/>
      <c r="AB773" s="59"/>
    </row>
    <row r="774" spans="1:28" ht="12.75" customHeight="1">
      <c r="A774" s="7"/>
      <c r="B774" s="33" t="s">
        <v>734</v>
      </c>
      <c r="C774" s="33"/>
      <c r="D774" s="33"/>
      <c r="E774" s="33"/>
      <c r="F774" s="82"/>
      <c r="I774" s="59"/>
      <c r="K774" s="59"/>
      <c r="M774" s="59"/>
      <c r="AA774" s="62"/>
      <c r="AB774" s="59"/>
    </row>
    <row r="775" spans="1:28" ht="16.5" thickBot="1">
      <c r="A775" s="7"/>
      <c r="B775" s="34" t="s">
        <v>781</v>
      </c>
      <c r="C775" s="34"/>
      <c r="D775" s="34"/>
      <c r="E775" s="34"/>
      <c r="F775" s="82"/>
      <c r="I775" s="59"/>
      <c r="K775" s="59"/>
      <c r="M775" s="59"/>
      <c r="AA775" s="62"/>
      <c r="AB775" s="59"/>
    </row>
    <row r="776" spans="1:28" ht="15.75">
      <c r="A776" s="35"/>
      <c r="B776" s="11" t="s">
        <v>551</v>
      </c>
      <c r="C776" s="12" t="s">
        <v>552</v>
      </c>
      <c r="D776" s="12"/>
      <c r="E776" s="13" t="s">
        <v>554</v>
      </c>
      <c r="F776" s="82"/>
      <c r="I776" s="59"/>
      <c r="K776" s="59"/>
      <c r="M776" s="59"/>
      <c r="AA776" s="62" t="s">
        <v>553</v>
      </c>
      <c r="AB776" s="59"/>
    </row>
    <row r="777" spans="1:28" ht="16.5" thickBot="1">
      <c r="A777" s="35"/>
      <c r="B777" s="14" t="s">
        <v>628</v>
      </c>
      <c r="C777" s="15" t="s">
        <v>680</v>
      </c>
      <c r="D777" s="15"/>
      <c r="E777" s="16">
        <v>0.22</v>
      </c>
      <c r="F777" s="82">
        <f>PRODUCT(AA777,1.3)</f>
        <v>1.3780000000000001</v>
      </c>
      <c r="I777" s="59"/>
      <c r="K777" s="59"/>
      <c r="M777" s="59"/>
      <c r="AA777" s="62">
        <v>1.06</v>
      </c>
      <c r="AB777" s="59"/>
    </row>
    <row r="778" spans="1:28" ht="12.75" customHeight="1">
      <c r="A778" s="35"/>
      <c r="B778" s="36" t="s">
        <v>701</v>
      </c>
      <c r="C778" s="36"/>
      <c r="D778" s="36"/>
      <c r="E778" s="36"/>
      <c r="F778" s="82"/>
      <c r="I778" s="59"/>
      <c r="K778" s="59"/>
      <c r="M778" s="59"/>
      <c r="AA778" s="62"/>
      <c r="AB778" s="59"/>
    </row>
    <row r="779" spans="1:28" ht="15.75">
      <c r="A779" s="37"/>
      <c r="B779" s="37"/>
      <c r="C779" s="37"/>
      <c r="D779" s="37"/>
      <c r="E779" s="37"/>
      <c r="F779" s="82"/>
      <c r="I779" s="59"/>
      <c r="K779" s="59"/>
      <c r="M779" s="59"/>
      <c r="AA779" s="62"/>
      <c r="AB779" s="59"/>
    </row>
    <row r="780" spans="1:28" ht="16.5" thickBot="1">
      <c r="A780" s="38"/>
      <c r="B780" s="38"/>
      <c r="C780" s="38"/>
      <c r="D780" s="38"/>
      <c r="E780" s="38"/>
      <c r="F780" s="82"/>
      <c r="I780" s="59"/>
      <c r="K780" s="59"/>
      <c r="M780" s="59"/>
      <c r="AA780" s="62"/>
      <c r="AB780" s="59"/>
    </row>
    <row r="781" spans="1:28" ht="15.75">
      <c r="A781" s="17">
        <v>20</v>
      </c>
      <c r="B781" s="18" t="s">
        <v>782</v>
      </c>
      <c r="C781" s="7"/>
      <c r="D781" s="32" t="s">
        <v>548</v>
      </c>
      <c r="E781" s="32"/>
      <c r="F781" s="82"/>
      <c r="I781" s="59"/>
      <c r="K781" s="59"/>
      <c r="M781" s="59"/>
      <c r="AA781" s="62"/>
      <c r="AB781" s="59"/>
    </row>
    <row r="782" spans="1:28" ht="12.75" customHeight="1">
      <c r="A782" s="7"/>
      <c r="B782" s="33" t="s">
        <v>734</v>
      </c>
      <c r="C782" s="33"/>
      <c r="D782" s="33"/>
      <c r="E782" s="33"/>
      <c r="F782" s="82"/>
      <c r="I782" s="59"/>
      <c r="K782" s="59"/>
      <c r="M782" s="59"/>
      <c r="AA782" s="62"/>
      <c r="AB782" s="59"/>
    </row>
    <row r="783" spans="1:28" ht="16.5" thickBot="1">
      <c r="A783" s="7"/>
      <c r="B783" s="34" t="s">
        <v>779</v>
      </c>
      <c r="C783" s="34"/>
      <c r="D783" s="34"/>
      <c r="E783" s="34"/>
      <c r="F783" s="82"/>
      <c r="I783" s="59"/>
      <c r="K783" s="59"/>
      <c r="M783" s="59"/>
      <c r="AA783" s="62"/>
      <c r="AB783" s="59"/>
    </row>
    <row r="784" spans="1:28" ht="15.75">
      <c r="A784" s="35"/>
      <c r="B784" s="11" t="s">
        <v>551</v>
      </c>
      <c r="C784" s="12" t="s">
        <v>552</v>
      </c>
      <c r="D784" s="12"/>
      <c r="E784" s="13" t="s">
        <v>554</v>
      </c>
      <c r="F784" s="82"/>
      <c r="I784" s="59"/>
      <c r="K784" s="59"/>
      <c r="M784" s="59"/>
      <c r="AA784" s="62" t="s">
        <v>553</v>
      </c>
      <c r="AB784" s="59"/>
    </row>
    <row r="785" spans="1:28" ht="16.5" thickBot="1">
      <c r="A785" s="35"/>
      <c r="B785" s="14" t="s">
        <v>628</v>
      </c>
      <c r="C785" s="15" t="s">
        <v>766</v>
      </c>
      <c r="D785" s="15"/>
      <c r="E785" s="16">
        <v>0.22</v>
      </c>
      <c r="F785" s="82">
        <f>PRODUCT(AA785,1.3)</f>
        <v>1.079</v>
      </c>
      <c r="I785" s="59"/>
      <c r="K785" s="59"/>
      <c r="M785" s="59"/>
      <c r="AA785" s="62">
        <v>0.83</v>
      </c>
      <c r="AB785" s="59"/>
    </row>
    <row r="786" spans="1:28" ht="12.75" customHeight="1">
      <c r="A786" s="35"/>
      <c r="B786" s="36" t="s">
        <v>556</v>
      </c>
      <c r="C786" s="36"/>
      <c r="D786" s="36"/>
      <c r="E786" s="36"/>
      <c r="F786" s="82"/>
      <c r="I786" s="59"/>
      <c r="K786" s="59"/>
      <c r="M786" s="59"/>
      <c r="AA786" s="62"/>
      <c r="AB786" s="59"/>
    </row>
    <row r="787" spans="1:28" ht="15.75">
      <c r="A787" s="37"/>
      <c r="B787" s="37"/>
      <c r="C787" s="37"/>
      <c r="D787" s="37"/>
      <c r="E787" s="37"/>
      <c r="F787" s="82"/>
      <c r="I787" s="59"/>
      <c r="K787" s="59"/>
      <c r="M787" s="59"/>
      <c r="AA787" s="62"/>
      <c r="AB787" s="59"/>
    </row>
    <row r="788" spans="1:28" ht="16.5" thickBot="1">
      <c r="A788" s="38"/>
      <c r="B788" s="38"/>
      <c r="C788" s="38"/>
      <c r="D788" s="38"/>
      <c r="E788" s="38"/>
      <c r="F788" s="82"/>
      <c r="I788" s="59"/>
      <c r="K788" s="59"/>
      <c r="M788" s="59"/>
      <c r="AA788" s="62"/>
      <c r="AB788" s="59"/>
    </row>
    <row r="789" spans="1:28" ht="15.75">
      <c r="A789" s="17">
        <v>21</v>
      </c>
      <c r="B789" s="18" t="s">
        <v>783</v>
      </c>
      <c r="C789" s="7"/>
      <c r="D789" s="32" t="s">
        <v>548</v>
      </c>
      <c r="E789" s="32"/>
      <c r="F789" s="82"/>
      <c r="I789" s="59"/>
      <c r="K789" s="59"/>
      <c r="M789" s="59"/>
      <c r="AA789" s="62"/>
      <c r="AB789" s="59"/>
    </row>
    <row r="790" spans="1:28" ht="12.75" customHeight="1">
      <c r="A790" s="7"/>
      <c r="B790" s="33" t="s">
        <v>734</v>
      </c>
      <c r="C790" s="33"/>
      <c r="D790" s="33"/>
      <c r="E790" s="33"/>
      <c r="F790" s="82"/>
      <c r="I790" s="59"/>
      <c r="K790" s="59"/>
      <c r="M790" s="59"/>
      <c r="AA790" s="62"/>
      <c r="AB790" s="59"/>
    </row>
    <row r="791" spans="1:28" ht="16.5" thickBot="1">
      <c r="A791" s="7"/>
      <c r="B791" s="34" t="s">
        <v>784</v>
      </c>
      <c r="C791" s="34"/>
      <c r="D791" s="34"/>
      <c r="E791" s="34"/>
      <c r="F791" s="82"/>
      <c r="I791" s="59"/>
      <c r="K791" s="59"/>
      <c r="M791" s="59"/>
      <c r="AA791" s="62"/>
      <c r="AB791" s="59"/>
    </row>
    <row r="792" spans="1:28" ht="15.75">
      <c r="A792" s="35"/>
      <c r="B792" s="11" t="s">
        <v>551</v>
      </c>
      <c r="C792" s="12" t="s">
        <v>552</v>
      </c>
      <c r="D792" s="12"/>
      <c r="E792" s="13" t="s">
        <v>554</v>
      </c>
      <c r="F792" s="82"/>
      <c r="I792" s="59"/>
      <c r="K792" s="59"/>
      <c r="M792" s="59"/>
      <c r="AA792" s="62" t="s">
        <v>553</v>
      </c>
      <c r="AB792" s="59"/>
    </row>
    <row r="793" spans="1:28" ht="16.5" thickBot="1">
      <c r="A793" s="35"/>
      <c r="B793" s="14" t="s">
        <v>628</v>
      </c>
      <c r="C793" s="15" t="s">
        <v>766</v>
      </c>
      <c r="D793" s="15"/>
      <c r="E793" s="16">
        <v>0.22</v>
      </c>
      <c r="F793" s="82">
        <f>PRODUCT(AA793,1.3)</f>
        <v>0.676</v>
      </c>
      <c r="I793" s="59"/>
      <c r="K793" s="59"/>
      <c r="M793" s="59"/>
      <c r="AA793" s="62">
        <v>0.52</v>
      </c>
      <c r="AB793" s="59"/>
    </row>
    <row r="794" spans="1:28" ht="12.75" customHeight="1">
      <c r="A794" s="35"/>
      <c r="B794" s="36" t="s">
        <v>563</v>
      </c>
      <c r="C794" s="36"/>
      <c r="D794" s="36"/>
      <c r="E794" s="36"/>
      <c r="F794" s="82"/>
      <c r="I794" s="59"/>
      <c r="K794" s="59"/>
      <c r="M794" s="59"/>
      <c r="AA794" s="62"/>
      <c r="AB794" s="59"/>
    </row>
    <row r="795" spans="1:28" ht="15.75">
      <c r="A795" s="37"/>
      <c r="B795" s="37"/>
      <c r="C795" s="37"/>
      <c r="D795" s="37"/>
      <c r="E795" s="37"/>
      <c r="F795" s="82"/>
      <c r="I795" s="59"/>
      <c r="K795" s="59"/>
      <c r="M795" s="59"/>
      <c r="AA795" s="62"/>
      <c r="AB795" s="59"/>
    </row>
    <row r="796" spans="1:28" ht="16.5" thickBot="1">
      <c r="A796" s="38"/>
      <c r="B796" s="38"/>
      <c r="C796" s="38"/>
      <c r="D796" s="38"/>
      <c r="E796" s="38"/>
      <c r="F796" s="82"/>
      <c r="I796" s="59"/>
      <c r="K796" s="59"/>
      <c r="M796" s="59"/>
      <c r="AA796" s="62"/>
      <c r="AB796" s="59"/>
    </row>
    <row r="797" spans="1:28" ht="15.75">
      <c r="A797" s="17">
        <v>22</v>
      </c>
      <c r="B797" s="18" t="s">
        <v>785</v>
      </c>
      <c r="C797" s="7"/>
      <c r="D797" s="32" t="s">
        <v>548</v>
      </c>
      <c r="E797" s="32"/>
      <c r="F797" s="82"/>
      <c r="I797" s="59"/>
      <c r="K797" s="59"/>
      <c r="M797" s="59"/>
      <c r="AA797" s="62"/>
      <c r="AB797" s="59"/>
    </row>
    <row r="798" spans="1:28" ht="12.75" customHeight="1">
      <c r="A798" s="7"/>
      <c r="B798" s="33" t="s">
        <v>734</v>
      </c>
      <c r="C798" s="33"/>
      <c r="D798" s="33"/>
      <c r="E798" s="33"/>
      <c r="F798" s="82"/>
      <c r="I798" s="59"/>
      <c r="K798" s="59"/>
      <c r="M798" s="59"/>
      <c r="AA798" s="62"/>
      <c r="AB798" s="59"/>
    </row>
    <row r="799" spans="1:28" ht="16.5" thickBot="1">
      <c r="A799" s="7"/>
      <c r="B799" s="34" t="s">
        <v>786</v>
      </c>
      <c r="C799" s="34"/>
      <c r="D799" s="34"/>
      <c r="E799" s="34"/>
      <c r="F799" s="82"/>
      <c r="I799" s="59"/>
      <c r="K799" s="59"/>
      <c r="M799" s="59"/>
      <c r="AA799" s="62"/>
      <c r="AB799" s="59"/>
    </row>
    <row r="800" spans="1:28" ht="15.75">
      <c r="A800" s="35"/>
      <c r="B800" s="11" t="s">
        <v>551</v>
      </c>
      <c r="C800" s="12" t="s">
        <v>552</v>
      </c>
      <c r="D800" s="12"/>
      <c r="E800" s="13" t="s">
        <v>554</v>
      </c>
      <c r="F800" s="82"/>
      <c r="I800" s="59"/>
      <c r="K800" s="59"/>
      <c r="M800" s="59"/>
      <c r="AA800" s="62" t="s">
        <v>553</v>
      </c>
      <c r="AB800" s="59"/>
    </row>
    <row r="801" spans="1:28" ht="16.5" thickBot="1">
      <c r="A801" s="35"/>
      <c r="B801" s="14" t="s">
        <v>628</v>
      </c>
      <c r="C801" s="15" t="s">
        <v>766</v>
      </c>
      <c r="D801" s="15"/>
      <c r="E801" s="16">
        <v>0.22</v>
      </c>
      <c r="F801" s="82">
        <f>PRODUCT(AA801,1.3)</f>
        <v>0.7280000000000001</v>
      </c>
      <c r="I801" s="59"/>
      <c r="K801" s="59"/>
      <c r="M801" s="59"/>
      <c r="AA801" s="62">
        <v>0.56</v>
      </c>
      <c r="AB801" s="59"/>
    </row>
    <row r="802" spans="1:28" ht="12.75" customHeight="1">
      <c r="A802" s="35"/>
      <c r="B802" s="36" t="s">
        <v>563</v>
      </c>
      <c r="C802" s="36"/>
      <c r="D802" s="36"/>
      <c r="E802" s="36"/>
      <c r="F802" s="82"/>
      <c r="I802" s="59"/>
      <c r="K802" s="59"/>
      <c r="M802" s="59"/>
      <c r="AA802" s="62"/>
      <c r="AB802" s="59"/>
    </row>
    <row r="803" spans="1:28" ht="15.75">
      <c r="A803" s="37"/>
      <c r="B803" s="37"/>
      <c r="C803" s="37"/>
      <c r="D803" s="37"/>
      <c r="E803" s="37"/>
      <c r="F803" s="82"/>
      <c r="I803" s="59"/>
      <c r="K803" s="59"/>
      <c r="M803" s="59"/>
      <c r="AA803" s="62"/>
      <c r="AB803" s="59"/>
    </row>
    <row r="804" spans="1:28" ht="16.5" thickBot="1">
      <c r="A804" s="38"/>
      <c r="B804" s="38"/>
      <c r="C804" s="38"/>
      <c r="D804" s="38"/>
      <c r="E804" s="38"/>
      <c r="F804" s="82"/>
      <c r="I804" s="59"/>
      <c r="K804" s="59"/>
      <c r="M804" s="59"/>
      <c r="AA804" s="62"/>
      <c r="AB804" s="59"/>
    </row>
    <row r="805" spans="1:28" ht="15.75">
      <c r="A805" s="17">
        <v>23</v>
      </c>
      <c r="B805" s="18" t="s">
        <v>787</v>
      </c>
      <c r="C805" s="7"/>
      <c r="D805" s="32" t="s">
        <v>548</v>
      </c>
      <c r="E805" s="32"/>
      <c r="F805" s="82"/>
      <c r="I805" s="59"/>
      <c r="K805" s="59"/>
      <c r="M805" s="59"/>
      <c r="AA805" s="62"/>
      <c r="AB805" s="59"/>
    </row>
    <row r="806" spans="1:28" ht="12.75" customHeight="1">
      <c r="A806" s="7"/>
      <c r="B806" s="33" t="s">
        <v>734</v>
      </c>
      <c r="C806" s="33"/>
      <c r="D806" s="33"/>
      <c r="E806" s="33"/>
      <c r="F806" s="82"/>
      <c r="I806" s="59"/>
      <c r="K806" s="59"/>
      <c r="M806" s="59"/>
      <c r="AA806" s="62"/>
      <c r="AB806" s="59"/>
    </row>
    <row r="807" spans="1:28" ht="16.5" thickBot="1">
      <c r="A807" s="7"/>
      <c r="B807" s="34" t="s">
        <v>788</v>
      </c>
      <c r="C807" s="34"/>
      <c r="D807" s="34"/>
      <c r="E807" s="34"/>
      <c r="F807" s="82"/>
      <c r="I807" s="59"/>
      <c r="K807" s="59"/>
      <c r="M807" s="59"/>
      <c r="AA807" s="62"/>
      <c r="AB807" s="59"/>
    </row>
    <row r="808" spans="1:28" ht="15.75">
      <c r="A808" s="35"/>
      <c r="B808" s="11" t="s">
        <v>551</v>
      </c>
      <c r="C808" s="12" t="s">
        <v>552</v>
      </c>
      <c r="D808" s="12"/>
      <c r="E808" s="13" t="s">
        <v>554</v>
      </c>
      <c r="F808" s="82"/>
      <c r="I808" s="59"/>
      <c r="K808" s="59"/>
      <c r="M808" s="59"/>
      <c r="AA808" s="62" t="s">
        <v>553</v>
      </c>
      <c r="AB808" s="59"/>
    </row>
    <row r="809" spans="1:28" ht="16.5" thickBot="1">
      <c r="A809" s="35"/>
      <c r="B809" s="14" t="s">
        <v>628</v>
      </c>
      <c r="C809" s="15" t="s">
        <v>766</v>
      </c>
      <c r="D809" s="15"/>
      <c r="E809" s="16">
        <v>0.22</v>
      </c>
      <c r="F809" s="82">
        <f>PRODUCT(AA809,1.3)</f>
        <v>0.9359999999999999</v>
      </c>
      <c r="I809" s="59"/>
      <c r="K809" s="59"/>
      <c r="M809" s="59"/>
      <c r="AA809" s="62">
        <v>0.72</v>
      </c>
      <c r="AB809" s="59"/>
    </row>
    <row r="810" spans="1:28" ht="12.75" customHeight="1">
      <c r="A810" s="35"/>
      <c r="B810" s="36" t="s">
        <v>563</v>
      </c>
      <c r="C810" s="36"/>
      <c r="D810" s="36"/>
      <c r="E810" s="36"/>
      <c r="F810" s="82"/>
      <c r="I810" s="59"/>
      <c r="K810" s="59"/>
      <c r="M810" s="59"/>
      <c r="AA810" s="62"/>
      <c r="AB810" s="59"/>
    </row>
    <row r="811" spans="1:28" ht="15.75">
      <c r="A811" s="37"/>
      <c r="B811" s="37"/>
      <c r="C811" s="37"/>
      <c r="D811" s="37"/>
      <c r="E811" s="37"/>
      <c r="F811" s="82"/>
      <c r="I811" s="59"/>
      <c r="K811" s="59"/>
      <c r="M811" s="59"/>
      <c r="AA811" s="62"/>
      <c r="AB811" s="59"/>
    </row>
    <row r="812" spans="1:28" ht="16.5" thickBot="1">
      <c r="A812" s="38"/>
      <c r="B812" s="38"/>
      <c r="C812" s="38"/>
      <c r="D812" s="38"/>
      <c r="E812" s="38"/>
      <c r="F812" s="82"/>
      <c r="I812" s="59"/>
      <c r="K812" s="59"/>
      <c r="M812" s="59"/>
      <c r="AA812" s="62"/>
      <c r="AB812" s="59"/>
    </row>
    <row r="813" spans="1:28" ht="15.75">
      <c r="A813" s="17">
        <v>24</v>
      </c>
      <c r="B813" s="18" t="s">
        <v>789</v>
      </c>
      <c r="C813" s="7"/>
      <c r="D813" s="32" t="s">
        <v>548</v>
      </c>
      <c r="E813" s="32"/>
      <c r="F813" s="82"/>
      <c r="I813" s="59"/>
      <c r="K813" s="59"/>
      <c r="M813" s="59"/>
      <c r="AA813" s="62"/>
      <c r="AB813" s="59"/>
    </row>
    <row r="814" spans="1:28" ht="12.75" customHeight="1">
      <c r="A814" s="7"/>
      <c r="B814" s="33" t="s">
        <v>734</v>
      </c>
      <c r="C814" s="33"/>
      <c r="D814" s="33"/>
      <c r="E814" s="33"/>
      <c r="F814" s="82"/>
      <c r="I814" s="59"/>
      <c r="K814" s="59"/>
      <c r="M814" s="59"/>
      <c r="AA814" s="62"/>
      <c r="AB814" s="59"/>
    </row>
    <row r="815" spans="1:28" ht="16.5" thickBot="1">
      <c r="A815" s="7"/>
      <c r="B815" s="34" t="s">
        <v>790</v>
      </c>
      <c r="C815" s="34"/>
      <c r="D815" s="34"/>
      <c r="E815" s="34"/>
      <c r="F815" s="82"/>
      <c r="I815" s="59"/>
      <c r="K815" s="59"/>
      <c r="M815" s="59"/>
      <c r="AA815" s="62"/>
      <c r="AB815" s="59"/>
    </row>
    <row r="816" spans="1:28" ht="15.75">
      <c r="A816" s="35"/>
      <c r="B816" s="11" t="s">
        <v>551</v>
      </c>
      <c r="C816" s="12" t="s">
        <v>552</v>
      </c>
      <c r="D816" s="12"/>
      <c r="E816" s="13" t="s">
        <v>554</v>
      </c>
      <c r="F816" s="82"/>
      <c r="I816" s="59"/>
      <c r="K816" s="59"/>
      <c r="M816" s="59"/>
      <c r="AA816" s="62" t="s">
        <v>553</v>
      </c>
      <c r="AB816" s="59"/>
    </row>
    <row r="817" spans="1:28" ht="16.5" thickBot="1">
      <c r="A817" s="35"/>
      <c r="B817" s="14" t="s">
        <v>628</v>
      </c>
      <c r="C817" s="15" t="s">
        <v>766</v>
      </c>
      <c r="D817" s="15"/>
      <c r="E817" s="16">
        <v>0.22</v>
      </c>
      <c r="F817" s="82">
        <f>PRODUCT(AA817,1.3)</f>
        <v>0.754</v>
      </c>
      <c r="I817" s="59"/>
      <c r="K817" s="59"/>
      <c r="M817" s="59"/>
      <c r="AA817" s="62">
        <v>0.58</v>
      </c>
      <c r="AB817" s="59"/>
    </row>
    <row r="818" spans="1:28" ht="12.75" customHeight="1">
      <c r="A818" s="35"/>
      <c r="B818" s="36" t="s">
        <v>563</v>
      </c>
      <c r="C818" s="36"/>
      <c r="D818" s="36"/>
      <c r="E818" s="36"/>
      <c r="F818" s="82"/>
      <c r="I818" s="59"/>
      <c r="K818" s="59"/>
      <c r="M818" s="59"/>
      <c r="AA818" s="62"/>
      <c r="AB818" s="59"/>
    </row>
    <row r="819" spans="1:28" ht="15.75">
      <c r="A819" s="37"/>
      <c r="B819" s="37"/>
      <c r="C819" s="37"/>
      <c r="D819" s="37"/>
      <c r="E819" s="37"/>
      <c r="F819" s="82"/>
      <c r="I819" s="59"/>
      <c r="K819" s="59"/>
      <c r="M819" s="59"/>
      <c r="AA819" s="62"/>
      <c r="AB819" s="59"/>
    </row>
    <row r="820" spans="1:28" ht="16.5" thickBot="1">
      <c r="A820" s="38"/>
      <c r="B820" s="38"/>
      <c r="C820" s="38"/>
      <c r="D820" s="38"/>
      <c r="E820" s="38"/>
      <c r="F820" s="82"/>
      <c r="I820" s="59"/>
      <c r="K820" s="59"/>
      <c r="M820" s="59"/>
      <c r="AA820" s="62"/>
      <c r="AB820" s="59"/>
    </row>
    <row r="821" spans="1:28" ht="15.75">
      <c r="A821" s="17">
        <v>25</v>
      </c>
      <c r="B821" s="18" t="s">
        <v>791</v>
      </c>
      <c r="C821" s="7"/>
      <c r="D821" s="32" t="s">
        <v>548</v>
      </c>
      <c r="E821" s="32"/>
      <c r="F821" s="82"/>
      <c r="I821" s="59"/>
      <c r="K821" s="59"/>
      <c r="M821" s="59"/>
      <c r="AA821" s="62"/>
      <c r="AB821" s="59"/>
    </row>
    <row r="822" spans="1:28" ht="12.75" customHeight="1">
      <c r="A822" s="7"/>
      <c r="B822" s="33" t="s">
        <v>734</v>
      </c>
      <c r="C822" s="33"/>
      <c r="D822" s="33"/>
      <c r="E822" s="33"/>
      <c r="F822" s="82"/>
      <c r="I822" s="59"/>
      <c r="K822" s="59"/>
      <c r="M822" s="59"/>
      <c r="AA822" s="62"/>
      <c r="AB822" s="59"/>
    </row>
    <row r="823" spans="1:28" ht="16.5" thickBot="1">
      <c r="A823" s="7"/>
      <c r="B823" s="34" t="s">
        <v>792</v>
      </c>
      <c r="C823" s="34"/>
      <c r="D823" s="34"/>
      <c r="E823" s="34"/>
      <c r="F823" s="82"/>
      <c r="I823" s="59"/>
      <c r="K823" s="59"/>
      <c r="M823" s="59"/>
      <c r="AA823" s="62"/>
      <c r="AB823" s="59"/>
    </row>
    <row r="824" spans="1:28" ht="15.75">
      <c r="A824" s="35"/>
      <c r="B824" s="11" t="s">
        <v>551</v>
      </c>
      <c r="C824" s="12" t="s">
        <v>552</v>
      </c>
      <c r="D824" s="12"/>
      <c r="E824" s="13" t="s">
        <v>554</v>
      </c>
      <c r="F824" s="82"/>
      <c r="I824" s="59"/>
      <c r="K824" s="59"/>
      <c r="M824" s="59"/>
      <c r="AA824" s="62" t="s">
        <v>553</v>
      </c>
      <c r="AB824" s="59"/>
    </row>
    <row r="825" spans="1:28" ht="16.5" thickBot="1">
      <c r="A825" s="35"/>
      <c r="B825" s="14" t="s">
        <v>628</v>
      </c>
      <c r="C825" s="15" t="s">
        <v>766</v>
      </c>
      <c r="D825" s="15"/>
      <c r="E825" s="16">
        <v>0.22</v>
      </c>
      <c r="F825" s="82">
        <f>PRODUCT(AA825,1.3)</f>
        <v>0.754</v>
      </c>
      <c r="I825" s="59"/>
      <c r="K825" s="59"/>
      <c r="M825" s="59"/>
      <c r="AA825" s="62">
        <v>0.58</v>
      </c>
      <c r="AB825" s="59"/>
    </row>
    <row r="826" spans="1:28" ht="12.75" customHeight="1">
      <c r="A826" s="35"/>
      <c r="B826" s="36" t="s">
        <v>563</v>
      </c>
      <c r="C826" s="36"/>
      <c r="D826" s="36"/>
      <c r="E826" s="36"/>
      <c r="F826" s="82"/>
      <c r="I826" s="59"/>
      <c r="K826" s="59"/>
      <c r="M826" s="59"/>
      <c r="AA826" s="62"/>
      <c r="AB826" s="59"/>
    </row>
    <row r="827" spans="1:28" ht="15.75">
      <c r="A827" s="37"/>
      <c r="B827" s="37"/>
      <c r="C827" s="37"/>
      <c r="D827" s="37"/>
      <c r="E827" s="37"/>
      <c r="F827" s="82"/>
      <c r="I827" s="59"/>
      <c r="K827" s="59"/>
      <c r="M827" s="59"/>
      <c r="AA827" s="62"/>
      <c r="AB827" s="59"/>
    </row>
    <row r="828" spans="1:28" ht="15.75">
      <c r="A828" s="37"/>
      <c r="B828" s="37"/>
      <c r="C828" s="37"/>
      <c r="D828" s="37"/>
      <c r="E828" s="37"/>
      <c r="F828" s="82"/>
      <c r="I828" s="59"/>
      <c r="K828" s="59"/>
      <c r="M828" s="59"/>
      <c r="AA828" s="62"/>
      <c r="AB828" s="59"/>
    </row>
    <row r="829" spans="1:28" ht="15.75">
      <c r="A829" s="31" t="s">
        <v>793</v>
      </c>
      <c r="B829" s="31"/>
      <c r="C829" s="31"/>
      <c r="D829" s="31"/>
      <c r="E829" s="31"/>
      <c r="F829" s="82"/>
      <c r="I829" s="59"/>
      <c r="K829" s="59"/>
      <c r="M829" s="59"/>
      <c r="AA829" s="62"/>
      <c r="AB829" s="59"/>
    </row>
    <row r="830" spans="1:28" ht="15.75">
      <c r="A830" s="31"/>
      <c r="B830" s="31"/>
      <c r="C830" s="31"/>
      <c r="D830" s="31"/>
      <c r="E830" s="31"/>
      <c r="F830" s="82"/>
      <c r="I830" s="59"/>
      <c r="K830" s="59"/>
      <c r="M830" s="59"/>
      <c r="AA830" s="62"/>
      <c r="AB830" s="59"/>
    </row>
    <row r="831" spans="1:13" ht="16.5" thickBot="1">
      <c r="A831" s="7"/>
      <c r="B831" s="7"/>
      <c r="C831" s="7"/>
      <c r="F831" s="82"/>
      <c r="M831" s="59"/>
    </row>
    <row r="832" spans="1:28" ht="15.75">
      <c r="A832" s="8">
        <v>1</v>
      </c>
      <c r="B832" s="9" t="s">
        <v>794</v>
      </c>
      <c r="C832" s="10"/>
      <c r="D832" s="32" t="s">
        <v>795</v>
      </c>
      <c r="E832" s="32"/>
      <c r="F832" s="82"/>
      <c r="I832" s="59"/>
      <c r="K832" s="59"/>
      <c r="M832" s="59"/>
      <c r="AA832" s="62"/>
      <c r="AB832" s="59"/>
    </row>
    <row r="833" spans="1:28" ht="12.75" customHeight="1">
      <c r="A833" s="7"/>
      <c r="B833" s="33" t="s">
        <v>796</v>
      </c>
      <c r="C833" s="33"/>
      <c r="D833" s="33"/>
      <c r="E833" s="33"/>
      <c r="F833" s="82"/>
      <c r="I833" s="59"/>
      <c r="K833" s="59"/>
      <c r="M833" s="59"/>
      <c r="AA833" s="62"/>
      <c r="AB833" s="59"/>
    </row>
    <row r="834" spans="1:28" ht="22.5" customHeight="1" thickBot="1">
      <c r="A834" s="7"/>
      <c r="B834" s="34" t="s">
        <v>797</v>
      </c>
      <c r="C834" s="34"/>
      <c r="D834" s="34"/>
      <c r="E834" s="34"/>
      <c r="F834" s="82"/>
      <c r="I834" s="59"/>
      <c r="K834" s="59"/>
      <c r="M834" s="59"/>
      <c r="AA834" s="62"/>
      <c r="AB834" s="59"/>
    </row>
    <row r="835" spans="1:28" ht="15.75">
      <c r="A835" s="35"/>
      <c r="B835" s="11" t="s">
        <v>551</v>
      </c>
      <c r="C835" s="12" t="s">
        <v>552</v>
      </c>
      <c r="D835" s="12"/>
      <c r="E835" s="13" t="s">
        <v>554</v>
      </c>
      <c r="F835" s="82"/>
      <c r="I835" s="59"/>
      <c r="K835" s="59"/>
      <c r="M835" s="59"/>
      <c r="AA835" s="62" t="s">
        <v>553</v>
      </c>
      <c r="AB835" s="59"/>
    </row>
    <row r="836" spans="1:28" ht="16.5" thickBot="1">
      <c r="A836" s="35"/>
      <c r="B836" s="14" t="s">
        <v>798</v>
      </c>
      <c r="C836" s="15" t="s">
        <v>799</v>
      </c>
      <c r="D836" s="15"/>
      <c r="E836" s="16">
        <v>0.07</v>
      </c>
      <c r="F836" s="82">
        <f>PRODUCT(AA836,1.3)</f>
        <v>11.024000000000001</v>
      </c>
      <c r="I836" s="59"/>
      <c r="K836" s="59"/>
      <c r="M836" s="59"/>
      <c r="AA836" s="62">
        <v>8.48</v>
      </c>
      <c r="AB836" s="59"/>
    </row>
    <row r="837" spans="1:28" ht="12.75" customHeight="1">
      <c r="A837" s="35"/>
      <c r="B837" s="36" t="s">
        <v>563</v>
      </c>
      <c r="C837" s="36"/>
      <c r="D837" s="36"/>
      <c r="E837" s="36"/>
      <c r="F837" s="82"/>
      <c r="I837" s="59"/>
      <c r="K837" s="59"/>
      <c r="M837" s="59"/>
      <c r="AA837" s="62"/>
      <c r="AB837" s="59"/>
    </row>
    <row r="838" spans="1:28" ht="15.75">
      <c r="A838" s="37"/>
      <c r="B838" s="37"/>
      <c r="C838" s="37"/>
      <c r="D838" s="37"/>
      <c r="E838" s="37"/>
      <c r="F838" s="82"/>
      <c r="I838" s="59"/>
      <c r="K838" s="59"/>
      <c r="M838" s="59"/>
      <c r="AA838" s="62"/>
      <c r="AB838" s="59"/>
    </row>
    <row r="839" spans="1:28" ht="16.5" thickBot="1">
      <c r="A839" s="38"/>
      <c r="B839" s="38"/>
      <c r="C839" s="38"/>
      <c r="D839" s="38"/>
      <c r="E839" s="38"/>
      <c r="F839" s="82"/>
      <c r="I839" s="59"/>
      <c r="K839" s="59"/>
      <c r="M839" s="59"/>
      <c r="AA839" s="62"/>
      <c r="AB839" s="59"/>
    </row>
    <row r="840" spans="1:28" ht="15.75">
      <c r="A840" s="17">
        <v>2</v>
      </c>
      <c r="B840" s="18" t="s">
        <v>800</v>
      </c>
      <c r="C840" s="7"/>
      <c r="D840" s="32" t="s">
        <v>801</v>
      </c>
      <c r="E840" s="32"/>
      <c r="F840" s="82"/>
      <c r="I840" s="59"/>
      <c r="K840" s="59"/>
      <c r="M840" s="59"/>
      <c r="AA840" s="62"/>
      <c r="AB840" s="59"/>
    </row>
    <row r="841" spans="1:28" ht="12.75" customHeight="1">
      <c r="A841" s="7"/>
      <c r="B841" s="33" t="s">
        <v>796</v>
      </c>
      <c r="C841" s="33"/>
      <c r="D841" s="33"/>
      <c r="E841" s="33"/>
      <c r="F841" s="82"/>
      <c r="I841" s="59"/>
      <c r="K841" s="59"/>
      <c r="M841" s="59"/>
      <c r="AA841" s="62"/>
      <c r="AB841" s="59"/>
    </row>
    <row r="842" spans="1:28" ht="22.5" customHeight="1" thickBot="1">
      <c r="A842" s="7"/>
      <c r="B842" s="34" t="s">
        <v>797</v>
      </c>
      <c r="C842" s="34"/>
      <c r="D842" s="34"/>
      <c r="E842" s="34"/>
      <c r="F842" s="82"/>
      <c r="I842" s="59"/>
      <c r="K842" s="59"/>
      <c r="M842" s="59"/>
      <c r="AA842" s="62"/>
      <c r="AB842" s="59"/>
    </row>
    <row r="843" spans="1:28" ht="15.75">
      <c r="A843" s="35"/>
      <c r="B843" s="11" t="s">
        <v>551</v>
      </c>
      <c r="C843" s="12" t="s">
        <v>552</v>
      </c>
      <c r="D843" s="12"/>
      <c r="E843" s="13" t="s">
        <v>554</v>
      </c>
      <c r="F843" s="82"/>
      <c r="I843" s="59"/>
      <c r="K843" s="59"/>
      <c r="M843" s="59"/>
      <c r="AA843" s="62" t="s">
        <v>553</v>
      </c>
      <c r="AB843" s="59"/>
    </row>
    <row r="844" spans="1:28" ht="16.5" thickBot="1">
      <c r="A844" s="35"/>
      <c r="B844" s="14" t="s">
        <v>798</v>
      </c>
      <c r="C844" s="15" t="s">
        <v>799</v>
      </c>
      <c r="D844" s="15"/>
      <c r="E844" s="16">
        <v>0.22</v>
      </c>
      <c r="F844" s="82">
        <f>PRODUCT(AA844,1.3)</f>
        <v>10.348</v>
      </c>
      <c r="I844" s="59"/>
      <c r="K844" s="59"/>
      <c r="M844" s="59"/>
      <c r="AA844" s="62">
        <v>7.96</v>
      </c>
      <c r="AB844" s="59"/>
    </row>
    <row r="845" spans="1:28" ht="12.75" customHeight="1">
      <c r="A845" s="35"/>
      <c r="B845" s="36" t="s">
        <v>571</v>
      </c>
      <c r="C845" s="36"/>
      <c r="D845" s="36"/>
      <c r="E845" s="36"/>
      <c r="F845" s="82"/>
      <c r="I845" s="59"/>
      <c r="K845" s="59"/>
      <c r="M845" s="59"/>
      <c r="AA845" s="62"/>
      <c r="AB845" s="59"/>
    </row>
    <row r="846" spans="1:28" ht="15.75">
      <c r="A846" s="37"/>
      <c r="B846" s="37"/>
      <c r="C846" s="37"/>
      <c r="D846" s="37"/>
      <c r="E846" s="37"/>
      <c r="F846" s="82"/>
      <c r="I846" s="59"/>
      <c r="K846" s="59"/>
      <c r="M846" s="59"/>
      <c r="AA846" s="62"/>
      <c r="AB846" s="59"/>
    </row>
    <row r="847" spans="1:28" ht="16.5" thickBot="1">
      <c r="A847" s="38"/>
      <c r="B847" s="38"/>
      <c r="C847" s="38"/>
      <c r="D847" s="38"/>
      <c r="E847" s="38"/>
      <c r="F847" s="82"/>
      <c r="I847" s="59"/>
      <c r="K847" s="59"/>
      <c r="M847" s="59"/>
      <c r="AA847" s="62"/>
      <c r="AB847" s="59"/>
    </row>
    <row r="848" spans="1:28" ht="15.75">
      <c r="A848" s="17">
        <v>3</v>
      </c>
      <c r="B848" s="18" t="s">
        <v>802</v>
      </c>
      <c r="C848" s="7"/>
      <c r="D848" s="32" t="s">
        <v>548</v>
      </c>
      <c r="E848" s="32"/>
      <c r="F848" s="82"/>
      <c r="I848" s="59"/>
      <c r="K848" s="59"/>
      <c r="M848" s="59"/>
      <c r="AA848" s="62"/>
      <c r="AB848" s="59"/>
    </row>
    <row r="849" spans="1:28" ht="12.75" customHeight="1">
      <c r="A849" s="7"/>
      <c r="B849" s="33" t="s">
        <v>796</v>
      </c>
      <c r="C849" s="33"/>
      <c r="D849" s="33"/>
      <c r="E849" s="33"/>
      <c r="F849" s="82"/>
      <c r="I849" s="59"/>
      <c r="K849" s="59"/>
      <c r="M849" s="59"/>
      <c r="AA849" s="62"/>
      <c r="AB849" s="59"/>
    </row>
    <row r="850" spans="1:28" ht="16.5" thickBot="1">
      <c r="A850" s="7"/>
      <c r="B850" s="34" t="s">
        <v>803</v>
      </c>
      <c r="C850" s="34"/>
      <c r="D850" s="34"/>
      <c r="E850" s="34"/>
      <c r="F850" s="82"/>
      <c r="I850" s="59"/>
      <c r="K850" s="59"/>
      <c r="M850" s="59"/>
      <c r="AA850" s="62"/>
      <c r="AB850" s="59"/>
    </row>
    <row r="851" spans="1:28" ht="15.75">
      <c r="A851" s="35"/>
      <c r="B851" s="11" t="s">
        <v>551</v>
      </c>
      <c r="C851" s="12" t="s">
        <v>552</v>
      </c>
      <c r="D851" s="12"/>
      <c r="E851" s="13" t="s">
        <v>554</v>
      </c>
      <c r="F851" s="82"/>
      <c r="I851" s="59"/>
      <c r="K851" s="59"/>
      <c r="M851" s="59"/>
      <c r="AA851" s="62" t="s">
        <v>553</v>
      </c>
      <c r="AB851" s="59"/>
    </row>
    <row r="852" spans="1:28" ht="16.5" thickBot="1">
      <c r="A852" s="35"/>
      <c r="B852" s="14" t="s">
        <v>804</v>
      </c>
      <c r="C852" s="15" t="s">
        <v>555</v>
      </c>
      <c r="D852" s="15"/>
      <c r="E852" s="16">
        <v>0.22</v>
      </c>
      <c r="F852" s="82">
        <f>PRODUCT(AA852,1.3)</f>
        <v>2.444</v>
      </c>
      <c r="I852" s="59"/>
      <c r="K852" s="59"/>
      <c r="M852" s="59"/>
      <c r="AA852" s="62">
        <v>1.88</v>
      </c>
      <c r="AB852" s="59"/>
    </row>
    <row r="853" spans="1:28" ht="12.75" customHeight="1">
      <c r="A853" s="35"/>
      <c r="B853" s="36" t="s">
        <v>563</v>
      </c>
      <c r="C853" s="36"/>
      <c r="D853" s="36"/>
      <c r="E853" s="36"/>
      <c r="F853" s="82"/>
      <c r="I853" s="59"/>
      <c r="K853" s="59"/>
      <c r="M853" s="59"/>
      <c r="AA853" s="62"/>
      <c r="AB853" s="59"/>
    </row>
    <row r="854" spans="1:28" ht="15.75">
      <c r="A854" s="37"/>
      <c r="B854" s="37"/>
      <c r="C854" s="37"/>
      <c r="D854" s="37"/>
      <c r="E854" s="37"/>
      <c r="F854" s="82"/>
      <c r="I854" s="59"/>
      <c r="K854" s="59"/>
      <c r="M854" s="59"/>
      <c r="AA854" s="62"/>
      <c r="AB854" s="59"/>
    </row>
    <row r="855" spans="1:28" ht="16.5" thickBot="1">
      <c r="A855" s="38"/>
      <c r="B855" s="38"/>
      <c r="C855" s="38"/>
      <c r="D855" s="38"/>
      <c r="E855" s="38"/>
      <c r="F855" s="82"/>
      <c r="I855" s="59"/>
      <c r="K855" s="59"/>
      <c r="M855" s="59"/>
      <c r="AA855" s="62"/>
      <c r="AB855" s="59"/>
    </row>
    <row r="856" spans="1:28" ht="15.75">
      <c r="A856" s="17">
        <v>4</v>
      </c>
      <c r="B856" s="18" t="s">
        <v>805</v>
      </c>
      <c r="C856" s="17" t="s">
        <v>686</v>
      </c>
      <c r="D856" s="32" t="s">
        <v>548</v>
      </c>
      <c r="E856" s="32"/>
      <c r="F856" s="82"/>
      <c r="I856" s="59"/>
      <c r="K856" s="59"/>
      <c r="M856" s="59"/>
      <c r="AA856" s="62"/>
      <c r="AB856" s="59"/>
    </row>
    <row r="857" spans="1:28" ht="12.75" customHeight="1">
      <c r="A857" s="7"/>
      <c r="B857" s="33" t="s">
        <v>796</v>
      </c>
      <c r="C857" s="33"/>
      <c r="D857" s="33"/>
      <c r="E857" s="33"/>
      <c r="F857" s="82"/>
      <c r="I857" s="59"/>
      <c r="K857" s="59"/>
      <c r="M857" s="59"/>
      <c r="AA857" s="62"/>
      <c r="AB857" s="59"/>
    </row>
    <row r="858" spans="1:28" ht="16.5" thickBot="1">
      <c r="A858" s="7"/>
      <c r="B858" s="34" t="s">
        <v>806</v>
      </c>
      <c r="C858" s="34"/>
      <c r="D858" s="34"/>
      <c r="E858" s="34"/>
      <c r="F858" s="82"/>
      <c r="I858" s="59"/>
      <c r="K858" s="59"/>
      <c r="M858" s="59"/>
      <c r="AA858" s="62"/>
      <c r="AB858" s="59"/>
    </row>
    <row r="859" spans="1:28" ht="15.75">
      <c r="A859" s="35"/>
      <c r="B859" s="11" t="s">
        <v>551</v>
      </c>
      <c r="C859" s="12" t="s">
        <v>552</v>
      </c>
      <c r="D859" s="12"/>
      <c r="E859" s="13" t="s">
        <v>554</v>
      </c>
      <c r="F859" s="82"/>
      <c r="I859" s="59"/>
      <c r="K859" s="59"/>
      <c r="M859" s="59"/>
      <c r="AA859" s="62" t="s">
        <v>553</v>
      </c>
      <c r="AB859" s="59"/>
    </row>
    <row r="860" spans="1:28" ht="16.5" thickBot="1">
      <c r="A860" s="35"/>
      <c r="B860" s="14" t="s">
        <v>628</v>
      </c>
      <c r="C860" s="15" t="s">
        <v>555</v>
      </c>
      <c r="D860" s="15"/>
      <c r="E860" s="16">
        <v>0.22</v>
      </c>
      <c r="F860" s="82">
        <f>PRODUCT(AA860,1.3)</f>
        <v>2.444</v>
      </c>
      <c r="I860" s="59"/>
      <c r="K860" s="59"/>
      <c r="M860" s="59"/>
      <c r="AA860" s="62">
        <v>1.88</v>
      </c>
      <c r="AB860" s="59"/>
    </row>
    <row r="861" spans="1:28" ht="12.75" customHeight="1">
      <c r="A861" s="35"/>
      <c r="B861" s="36" t="s">
        <v>563</v>
      </c>
      <c r="C861" s="36"/>
      <c r="D861" s="36"/>
      <c r="E861" s="36"/>
      <c r="F861" s="82"/>
      <c r="I861" s="59"/>
      <c r="K861" s="59"/>
      <c r="M861" s="59"/>
      <c r="AA861" s="62"/>
      <c r="AB861" s="59"/>
    </row>
    <row r="862" spans="1:28" ht="15.75">
      <c r="A862" s="37"/>
      <c r="B862" s="37"/>
      <c r="C862" s="37"/>
      <c r="D862" s="37"/>
      <c r="E862" s="37"/>
      <c r="F862" s="82"/>
      <c r="I862" s="59"/>
      <c r="K862" s="59"/>
      <c r="M862" s="59"/>
      <c r="AA862" s="62"/>
      <c r="AB862" s="59"/>
    </row>
    <row r="863" spans="1:28" ht="16.5" thickBot="1">
      <c r="A863" s="38"/>
      <c r="B863" s="38"/>
      <c r="C863" s="38"/>
      <c r="D863" s="38"/>
      <c r="E863" s="38"/>
      <c r="F863" s="82"/>
      <c r="I863" s="59"/>
      <c r="K863" s="59"/>
      <c r="M863" s="59"/>
      <c r="AA863" s="62"/>
      <c r="AB863" s="59"/>
    </row>
    <row r="864" spans="1:28" ht="15.75">
      <c r="A864" s="17">
        <v>5</v>
      </c>
      <c r="B864" s="18" t="s">
        <v>807</v>
      </c>
      <c r="C864" s="7"/>
      <c r="D864" s="32" t="s">
        <v>569</v>
      </c>
      <c r="E864" s="32"/>
      <c r="F864" s="82"/>
      <c r="I864" s="59"/>
      <c r="K864" s="59"/>
      <c r="M864" s="59"/>
      <c r="AA864" s="62"/>
      <c r="AB864" s="59"/>
    </row>
    <row r="865" spans="1:28" ht="12.75" customHeight="1">
      <c r="A865" s="7"/>
      <c r="B865" s="33" t="s">
        <v>796</v>
      </c>
      <c r="C865" s="33"/>
      <c r="D865" s="33"/>
      <c r="E865" s="33"/>
      <c r="F865" s="82"/>
      <c r="I865" s="59"/>
      <c r="K865" s="59"/>
      <c r="M865" s="59"/>
      <c r="AA865" s="62"/>
      <c r="AB865" s="59"/>
    </row>
    <row r="866" spans="1:28" ht="22.5" customHeight="1" thickBot="1">
      <c r="A866" s="7"/>
      <c r="B866" s="34" t="s">
        <v>808</v>
      </c>
      <c r="C866" s="34"/>
      <c r="D866" s="34"/>
      <c r="E866" s="34"/>
      <c r="F866" s="82"/>
      <c r="I866" s="59"/>
      <c r="K866" s="59"/>
      <c r="M866" s="59"/>
      <c r="AA866" s="62"/>
      <c r="AB866" s="59"/>
    </row>
    <row r="867" spans="1:28" ht="15.75">
      <c r="A867" s="35"/>
      <c r="B867" s="11" t="s">
        <v>551</v>
      </c>
      <c r="C867" s="12" t="s">
        <v>552</v>
      </c>
      <c r="D867" s="12"/>
      <c r="E867" s="13" t="s">
        <v>554</v>
      </c>
      <c r="F867" s="82"/>
      <c r="I867" s="59"/>
      <c r="K867" s="59"/>
      <c r="M867" s="59"/>
      <c r="AA867" s="62" t="s">
        <v>553</v>
      </c>
      <c r="AB867" s="59"/>
    </row>
    <row r="868" spans="1:28" ht="16.5" thickBot="1">
      <c r="A868" s="35"/>
      <c r="B868" s="14">
        <v>10.5</v>
      </c>
      <c r="C868" s="15" t="s">
        <v>555</v>
      </c>
      <c r="D868" s="15"/>
      <c r="E868" s="16">
        <v>0.22</v>
      </c>
      <c r="F868" s="82">
        <f>PRODUCT(AA868,1.3)</f>
        <v>2.132</v>
      </c>
      <c r="I868" s="59"/>
      <c r="K868" s="59"/>
      <c r="M868" s="59"/>
      <c r="AA868" s="62">
        <v>1.64</v>
      </c>
      <c r="AB868" s="59"/>
    </row>
    <row r="869" spans="1:28" ht="12.75" customHeight="1">
      <c r="A869" s="35"/>
      <c r="B869" s="36" t="s">
        <v>809</v>
      </c>
      <c r="C869" s="36"/>
      <c r="D869" s="36"/>
      <c r="E869" s="36"/>
      <c r="F869" s="82"/>
      <c r="I869" s="59"/>
      <c r="K869" s="59"/>
      <c r="M869" s="59"/>
      <c r="AA869" s="62"/>
      <c r="AB869" s="59"/>
    </row>
    <row r="870" spans="1:28" ht="15.75">
      <c r="A870" s="37"/>
      <c r="B870" s="37"/>
      <c r="C870" s="37"/>
      <c r="D870" s="37"/>
      <c r="E870" s="37"/>
      <c r="F870" s="82"/>
      <c r="I870" s="59"/>
      <c r="K870" s="59"/>
      <c r="M870" s="59"/>
      <c r="AA870" s="62"/>
      <c r="AB870" s="59"/>
    </row>
    <row r="871" spans="1:28" ht="16.5" thickBot="1">
      <c r="A871" s="38"/>
      <c r="B871" s="38"/>
      <c r="C871" s="38"/>
      <c r="D871" s="38"/>
      <c r="E871" s="38"/>
      <c r="F871" s="82"/>
      <c r="I871" s="59"/>
      <c r="K871" s="59"/>
      <c r="M871" s="59"/>
      <c r="AA871" s="62"/>
      <c r="AB871" s="59"/>
    </row>
    <row r="872" spans="1:28" ht="15.75">
      <c r="A872" s="17">
        <v>6</v>
      </c>
      <c r="B872" s="18" t="s">
        <v>810</v>
      </c>
      <c r="C872" s="7"/>
      <c r="D872" s="32" t="s">
        <v>548</v>
      </c>
      <c r="E872" s="32"/>
      <c r="F872" s="82"/>
      <c r="I872" s="59"/>
      <c r="K872" s="59"/>
      <c r="M872" s="59"/>
      <c r="AA872" s="62"/>
      <c r="AB872" s="59"/>
    </row>
    <row r="873" spans="1:28" ht="12.75" customHeight="1">
      <c r="A873" s="7"/>
      <c r="B873" s="33" t="s">
        <v>796</v>
      </c>
      <c r="C873" s="33"/>
      <c r="D873" s="33"/>
      <c r="E873" s="33"/>
      <c r="F873" s="82"/>
      <c r="I873" s="59"/>
      <c r="K873" s="59"/>
      <c r="M873" s="59"/>
      <c r="AA873" s="62"/>
      <c r="AB873" s="59"/>
    </row>
    <row r="874" spans="1:28" ht="22.5" customHeight="1" thickBot="1">
      <c r="A874" s="7"/>
      <c r="B874" s="34" t="s">
        <v>811</v>
      </c>
      <c r="C874" s="34"/>
      <c r="D874" s="34"/>
      <c r="E874" s="34"/>
      <c r="F874" s="82"/>
      <c r="I874" s="59"/>
      <c r="K874" s="59"/>
      <c r="M874" s="59"/>
      <c r="AA874" s="62"/>
      <c r="AB874" s="59"/>
    </row>
    <row r="875" spans="1:28" ht="15.75">
      <c r="A875" s="35"/>
      <c r="B875" s="11" t="s">
        <v>551</v>
      </c>
      <c r="C875" s="12" t="s">
        <v>552</v>
      </c>
      <c r="D875" s="12"/>
      <c r="E875" s="13" t="s">
        <v>554</v>
      </c>
      <c r="F875" s="82"/>
      <c r="I875" s="59"/>
      <c r="K875" s="59"/>
      <c r="M875" s="59"/>
      <c r="AA875" s="62" t="s">
        <v>553</v>
      </c>
      <c r="AB875" s="59"/>
    </row>
    <row r="876" spans="1:28" ht="16.5" thickBot="1">
      <c r="A876" s="35"/>
      <c r="B876" s="14" t="s">
        <v>798</v>
      </c>
      <c r="C876" s="15" t="s">
        <v>555</v>
      </c>
      <c r="D876" s="15"/>
      <c r="E876" s="16">
        <v>0.22</v>
      </c>
      <c r="F876" s="82">
        <f>PRODUCT(AA876,1.3)</f>
        <v>1.014</v>
      </c>
      <c r="I876" s="59"/>
      <c r="K876" s="59"/>
      <c r="M876" s="59"/>
      <c r="AA876" s="62">
        <v>0.78</v>
      </c>
      <c r="AB876" s="59"/>
    </row>
    <row r="877" spans="1:28" ht="12.75" customHeight="1">
      <c r="A877" s="35"/>
      <c r="B877" s="36" t="s">
        <v>563</v>
      </c>
      <c r="C877" s="36"/>
      <c r="D877" s="36"/>
      <c r="E877" s="36"/>
      <c r="F877" s="82"/>
      <c r="I877" s="59"/>
      <c r="K877" s="59"/>
      <c r="M877" s="59"/>
      <c r="AA877" s="62"/>
      <c r="AB877" s="59"/>
    </row>
    <row r="878" spans="1:28" ht="15.75">
      <c r="A878" s="37"/>
      <c r="B878" s="37"/>
      <c r="C878" s="37"/>
      <c r="D878" s="37"/>
      <c r="E878" s="37"/>
      <c r="F878" s="82"/>
      <c r="I878" s="59"/>
      <c r="K878" s="59"/>
      <c r="M878" s="59"/>
      <c r="AA878" s="62"/>
      <c r="AB878" s="59"/>
    </row>
    <row r="879" spans="1:28" ht="16.5" thickBot="1">
      <c r="A879" s="38"/>
      <c r="B879" s="38"/>
      <c r="C879" s="38"/>
      <c r="D879" s="38"/>
      <c r="E879" s="38"/>
      <c r="F879" s="82"/>
      <c r="I879" s="59"/>
      <c r="K879" s="59"/>
      <c r="M879" s="59"/>
      <c r="AA879" s="62"/>
      <c r="AB879" s="59"/>
    </row>
    <row r="880" spans="1:28" ht="15.75">
      <c r="A880" s="17">
        <v>7</v>
      </c>
      <c r="B880" s="18" t="s">
        <v>812</v>
      </c>
      <c r="C880" s="17" t="s">
        <v>813</v>
      </c>
      <c r="D880" s="32" t="s">
        <v>548</v>
      </c>
      <c r="E880" s="32"/>
      <c r="F880" s="82"/>
      <c r="I880" s="59"/>
      <c r="K880" s="59"/>
      <c r="M880" s="59"/>
      <c r="AA880" s="62"/>
      <c r="AB880" s="59"/>
    </row>
    <row r="881" spans="1:28" ht="12.75" customHeight="1">
      <c r="A881" s="7"/>
      <c r="B881" s="33" t="s">
        <v>796</v>
      </c>
      <c r="C881" s="33"/>
      <c r="D881" s="33"/>
      <c r="E881" s="33"/>
      <c r="F881" s="82"/>
      <c r="I881" s="59"/>
      <c r="K881" s="59"/>
      <c r="M881" s="59"/>
      <c r="AA881" s="62"/>
      <c r="AB881" s="59"/>
    </row>
    <row r="882" spans="1:28" ht="22.5" customHeight="1" thickBot="1">
      <c r="A882" s="7"/>
      <c r="B882" s="34" t="s">
        <v>811</v>
      </c>
      <c r="C882" s="34"/>
      <c r="D882" s="34"/>
      <c r="E882" s="34"/>
      <c r="F882" s="82"/>
      <c r="I882" s="59"/>
      <c r="K882" s="59"/>
      <c r="M882" s="59"/>
      <c r="AA882" s="62"/>
      <c r="AB882" s="59"/>
    </row>
    <row r="883" spans="1:28" ht="15.75">
      <c r="A883" s="35"/>
      <c r="B883" s="11" t="s">
        <v>551</v>
      </c>
      <c r="C883" s="12" t="s">
        <v>552</v>
      </c>
      <c r="D883" s="12"/>
      <c r="E883" s="13" t="s">
        <v>554</v>
      </c>
      <c r="F883" s="82"/>
      <c r="I883" s="59"/>
      <c r="K883" s="59"/>
      <c r="M883" s="59"/>
      <c r="AA883" s="62" t="s">
        <v>553</v>
      </c>
      <c r="AB883" s="59"/>
    </row>
    <row r="884" spans="1:28" ht="16.5" thickBot="1">
      <c r="A884" s="35"/>
      <c r="B884" s="14" t="s">
        <v>798</v>
      </c>
      <c r="C884" s="15" t="s">
        <v>555</v>
      </c>
      <c r="D884" s="15"/>
      <c r="E884" s="16">
        <v>0.22</v>
      </c>
      <c r="F884" s="82">
        <f>PRODUCT(AA884,1.3)</f>
        <v>1.014</v>
      </c>
      <c r="I884" s="59"/>
      <c r="K884" s="59"/>
      <c r="M884" s="59"/>
      <c r="AA884" s="62">
        <v>0.78</v>
      </c>
      <c r="AB884" s="59"/>
    </row>
    <row r="885" spans="1:28" ht="12.75" customHeight="1">
      <c r="A885" s="35"/>
      <c r="B885" s="36" t="s">
        <v>563</v>
      </c>
      <c r="C885" s="36"/>
      <c r="D885" s="36"/>
      <c r="E885" s="36"/>
      <c r="F885" s="82"/>
      <c r="I885" s="59"/>
      <c r="K885" s="59"/>
      <c r="M885" s="59"/>
      <c r="AA885" s="62"/>
      <c r="AB885" s="59"/>
    </row>
    <row r="886" spans="1:28" ht="15.75">
      <c r="A886" s="37"/>
      <c r="B886" s="37"/>
      <c r="C886" s="37"/>
      <c r="D886" s="37"/>
      <c r="E886" s="37"/>
      <c r="F886" s="82"/>
      <c r="I886" s="59"/>
      <c r="K886" s="59"/>
      <c r="M886" s="59"/>
      <c r="AA886" s="62"/>
      <c r="AB886" s="59"/>
    </row>
    <row r="887" spans="1:28" ht="16.5" thickBot="1">
      <c r="A887" s="38"/>
      <c r="B887" s="38"/>
      <c r="C887" s="38"/>
      <c r="D887" s="38"/>
      <c r="E887" s="38"/>
      <c r="F887" s="82"/>
      <c r="I887" s="59"/>
      <c r="K887" s="59"/>
      <c r="M887" s="59"/>
      <c r="AA887" s="62"/>
      <c r="AB887" s="59"/>
    </row>
    <row r="888" spans="1:28" ht="15.75">
      <c r="A888" s="17">
        <v>8</v>
      </c>
      <c r="B888" s="18" t="s">
        <v>814</v>
      </c>
      <c r="C888" s="7"/>
      <c r="D888" s="32" t="s">
        <v>548</v>
      </c>
      <c r="E888" s="32"/>
      <c r="F888" s="82"/>
      <c r="I888" s="59"/>
      <c r="K888" s="59"/>
      <c r="M888" s="59"/>
      <c r="AA888" s="62"/>
      <c r="AB888" s="59"/>
    </row>
    <row r="889" spans="1:28" ht="12.75" customHeight="1">
      <c r="A889" s="7"/>
      <c r="B889" s="33" t="s">
        <v>796</v>
      </c>
      <c r="C889" s="33"/>
      <c r="D889" s="33"/>
      <c r="E889" s="33"/>
      <c r="F889" s="82"/>
      <c r="I889" s="59"/>
      <c r="K889" s="59"/>
      <c r="M889" s="59"/>
      <c r="AA889" s="62"/>
      <c r="AB889" s="59"/>
    </row>
    <row r="890" spans="1:28" ht="22.5" customHeight="1" thickBot="1">
      <c r="A890" s="7"/>
      <c r="B890" s="34" t="s">
        <v>815</v>
      </c>
      <c r="C890" s="34"/>
      <c r="D890" s="34"/>
      <c r="E890" s="34"/>
      <c r="F890" s="82"/>
      <c r="I890" s="59"/>
      <c r="K890" s="59"/>
      <c r="M890" s="59"/>
      <c r="AA890" s="62"/>
      <c r="AB890" s="59"/>
    </row>
    <row r="891" spans="1:28" ht="15.75">
      <c r="A891" s="35"/>
      <c r="B891" s="11" t="s">
        <v>551</v>
      </c>
      <c r="C891" s="12" t="s">
        <v>552</v>
      </c>
      <c r="D891" s="12"/>
      <c r="E891" s="13" t="s">
        <v>554</v>
      </c>
      <c r="F891" s="82"/>
      <c r="I891" s="59"/>
      <c r="K891" s="59"/>
      <c r="M891" s="59"/>
      <c r="AA891" s="62" t="s">
        <v>553</v>
      </c>
      <c r="AB891" s="59"/>
    </row>
    <row r="892" spans="1:28" ht="16.5" thickBot="1">
      <c r="A892" s="35"/>
      <c r="B892" s="14" t="s">
        <v>677</v>
      </c>
      <c r="C892" s="15" t="s">
        <v>555</v>
      </c>
      <c r="D892" s="15"/>
      <c r="E892" s="16">
        <v>0.22</v>
      </c>
      <c r="F892" s="82">
        <f>PRODUCT(AA892,1.3)</f>
        <v>3.874</v>
      </c>
      <c r="I892" s="59"/>
      <c r="K892" s="59"/>
      <c r="M892" s="59"/>
      <c r="AA892" s="62">
        <v>2.98</v>
      </c>
      <c r="AB892" s="59"/>
    </row>
    <row r="893" spans="1:28" ht="12.75" customHeight="1">
      <c r="A893" s="35"/>
      <c r="B893" s="36" t="s">
        <v>563</v>
      </c>
      <c r="C893" s="36"/>
      <c r="D893" s="36"/>
      <c r="E893" s="36"/>
      <c r="F893" s="82"/>
      <c r="I893" s="59"/>
      <c r="K893" s="59"/>
      <c r="M893" s="59"/>
      <c r="AA893" s="62"/>
      <c r="AB893" s="59"/>
    </row>
    <row r="894" spans="1:28" ht="15.75">
      <c r="A894" s="37"/>
      <c r="B894" s="37"/>
      <c r="C894" s="37"/>
      <c r="D894" s="37"/>
      <c r="E894" s="37"/>
      <c r="F894" s="82"/>
      <c r="I894" s="59"/>
      <c r="K894" s="59"/>
      <c r="M894" s="59"/>
      <c r="AA894" s="62"/>
      <c r="AB894" s="59"/>
    </row>
    <row r="895" spans="1:28" ht="16.5" thickBot="1">
      <c r="A895" s="38"/>
      <c r="B895" s="38"/>
      <c r="C895" s="38"/>
      <c r="D895" s="38"/>
      <c r="E895" s="38"/>
      <c r="F895" s="82"/>
      <c r="I895" s="59"/>
      <c r="K895" s="59"/>
      <c r="M895" s="59"/>
      <c r="AA895" s="62"/>
      <c r="AB895" s="59"/>
    </row>
    <row r="896" spans="1:28" ht="15.75">
      <c r="A896" s="17">
        <v>9</v>
      </c>
      <c r="B896" s="18" t="s">
        <v>816</v>
      </c>
      <c r="C896" s="7"/>
      <c r="D896" s="32" t="s">
        <v>569</v>
      </c>
      <c r="E896" s="32"/>
      <c r="F896" s="82"/>
      <c r="I896" s="59"/>
      <c r="K896" s="59"/>
      <c r="M896" s="59"/>
      <c r="AA896" s="62"/>
      <c r="AB896" s="59"/>
    </row>
    <row r="897" spans="1:28" ht="12.75" customHeight="1">
      <c r="A897" s="7"/>
      <c r="B897" s="33" t="s">
        <v>796</v>
      </c>
      <c r="C897" s="33"/>
      <c r="D897" s="33"/>
      <c r="E897" s="33"/>
      <c r="F897" s="82"/>
      <c r="I897" s="59"/>
      <c r="K897" s="59"/>
      <c r="M897" s="59"/>
      <c r="AA897" s="62"/>
      <c r="AB897" s="59"/>
    </row>
    <row r="898" spans="1:28" ht="22.5" customHeight="1" thickBot="1">
      <c r="A898" s="7"/>
      <c r="B898" s="34" t="s">
        <v>817</v>
      </c>
      <c r="C898" s="34"/>
      <c r="D898" s="34"/>
      <c r="E898" s="34"/>
      <c r="F898" s="82"/>
      <c r="I898" s="59"/>
      <c r="K898" s="59"/>
      <c r="M898" s="59"/>
      <c r="AA898" s="62"/>
      <c r="AB898" s="59"/>
    </row>
    <row r="899" spans="1:28" ht="15.75">
      <c r="A899" s="35"/>
      <c r="B899" s="11" t="s">
        <v>551</v>
      </c>
      <c r="C899" s="12" t="s">
        <v>552</v>
      </c>
      <c r="D899" s="12"/>
      <c r="E899" s="13" t="s">
        <v>554</v>
      </c>
      <c r="F899" s="82"/>
      <c r="I899" s="59"/>
      <c r="K899" s="59"/>
      <c r="M899" s="59"/>
      <c r="AA899" s="62" t="s">
        <v>553</v>
      </c>
      <c r="AB899" s="59"/>
    </row>
    <row r="900" spans="1:28" ht="16.5" thickBot="1">
      <c r="A900" s="35"/>
      <c r="B900" s="14" t="s">
        <v>798</v>
      </c>
      <c r="C900" s="15" t="s">
        <v>555</v>
      </c>
      <c r="D900" s="15"/>
      <c r="E900" s="16">
        <v>0.22</v>
      </c>
      <c r="F900" s="82">
        <f>PRODUCT(AA900,1.3)</f>
        <v>0.793</v>
      </c>
      <c r="I900" s="59"/>
      <c r="K900" s="59"/>
      <c r="M900" s="59"/>
      <c r="AA900" s="62">
        <v>0.61</v>
      </c>
      <c r="AB900" s="59"/>
    </row>
    <row r="901" spans="1:28" ht="12.75" customHeight="1">
      <c r="A901" s="35"/>
      <c r="B901" s="36" t="s">
        <v>560</v>
      </c>
      <c r="C901" s="36"/>
      <c r="D901" s="36"/>
      <c r="E901" s="36"/>
      <c r="F901" s="82"/>
      <c r="I901" s="59"/>
      <c r="K901" s="59"/>
      <c r="M901" s="59"/>
      <c r="AA901" s="62"/>
      <c r="AB901" s="59"/>
    </row>
    <row r="902" spans="1:28" ht="15.75">
      <c r="A902" s="37"/>
      <c r="B902" s="37"/>
      <c r="C902" s="37"/>
      <c r="D902" s="37"/>
      <c r="E902" s="37"/>
      <c r="F902" s="82"/>
      <c r="I902" s="59"/>
      <c r="K902" s="59"/>
      <c r="M902" s="59"/>
      <c r="AA902" s="62"/>
      <c r="AB902" s="59"/>
    </row>
    <row r="903" spans="1:28" ht="16.5" thickBot="1">
      <c r="A903" s="38"/>
      <c r="B903" s="38"/>
      <c r="C903" s="38"/>
      <c r="D903" s="38"/>
      <c r="E903" s="38"/>
      <c r="F903" s="82"/>
      <c r="I903" s="59"/>
      <c r="K903" s="59"/>
      <c r="M903" s="59"/>
      <c r="AA903" s="62"/>
      <c r="AB903" s="59"/>
    </row>
    <row r="904" spans="1:28" ht="15.75">
      <c r="A904" s="17">
        <v>10</v>
      </c>
      <c r="B904" s="18" t="s">
        <v>818</v>
      </c>
      <c r="C904" s="7"/>
      <c r="D904" s="32" t="s">
        <v>569</v>
      </c>
      <c r="E904" s="32"/>
      <c r="F904" s="82"/>
      <c r="I904" s="59"/>
      <c r="K904" s="59"/>
      <c r="M904" s="59"/>
      <c r="AA904" s="62"/>
      <c r="AB904" s="59"/>
    </row>
    <row r="905" spans="1:28" ht="12.75" customHeight="1">
      <c r="A905" s="7"/>
      <c r="B905" s="33" t="s">
        <v>796</v>
      </c>
      <c r="C905" s="33"/>
      <c r="D905" s="33"/>
      <c r="E905" s="33"/>
      <c r="F905" s="82"/>
      <c r="I905" s="59"/>
      <c r="K905" s="59"/>
      <c r="M905" s="59"/>
      <c r="AA905" s="62"/>
      <c r="AB905" s="59"/>
    </row>
    <row r="906" spans="1:28" ht="22.5" customHeight="1" thickBot="1">
      <c r="A906" s="7"/>
      <c r="B906" s="34" t="s">
        <v>819</v>
      </c>
      <c r="C906" s="34"/>
      <c r="D906" s="34"/>
      <c r="E906" s="34"/>
      <c r="F906" s="82"/>
      <c r="I906" s="59"/>
      <c r="K906" s="59"/>
      <c r="M906" s="59"/>
      <c r="AA906" s="62"/>
      <c r="AB906" s="59"/>
    </row>
    <row r="907" spans="1:28" ht="15.75">
      <c r="A907" s="35"/>
      <c r="B907" s="11" t="s">
        <v>551</v>
      </c>
      <c r="C907" s="12" t="s">
        <v>552</v>
      </c>
      <c r="D907" s="12"/>
      <c r="E907" s="13" t="s">
        <v>554</v>
      </c>
      <c r="F907" s="82"/>
      <c r="I907" s="59"/>
      <c r="K907" s="59"/>
      <c r="M907" s="59"/>
      <c r="AA907" s="62" t="s">
        <v>553</v>
      </c>
      <c r="AB907" s="59"/>
    </row>
    <row r="908" spans="1:28" ht="16.5" thickBot="1">
      <c r="A908" s="35"/>
      <c r="B908" s="14">
        <v>10.5</v>
      </c>
      <c r="C908" s="15" t="s">
        <v>555</v>
      </c>
      <c r="D908" s="15"/>
      <c r="E908" s="16">
        <v>0.22</v>
      </c>
      <c r="F908" s="82">
        <f>PRODUCT(AA908,1.3)</f>
        <v>1.508</v>
      </c>
      <c r="I908" s="59"/>
      <c r="K908" s="59"/>
      <c r="M908" s="59"/>
      <c r="AA908" s="62">
        <v>1.16</v>
      </c>
      <c r="AB908" s="59"/>
    </row>
    <row r="909" spans="1:28" ht="12.75" customHeight="1">
      <c r="A909" s="35"/>
      <c r="B909" s="36" t="s">
        <v>556</v>
      </c>
      <c r="C909" s="36"/>
      <c r="D909" s="36"/>
      <c r="E909" s="36"/>
      <c r="F909" s="82"/>
      <c r="I909" s="59"/>
      <c r="K909" s="59"/>
      <c r="M909" s="59"/>
      <c r="AA909" s="62"/>
      <c r="AB909" s="59"/>
    </row>
    <row r="910" spans="1:28" ht="15.75">
      <c r="A910" s="37"/>
      <c r="B910" s="37"/>
      <c r="C910" s="37"/>
      <c r="D910" s="37"/>
      <c r="E910" s="37"/>
      <c r="F910" s="82"/>
      <c r="I910" s="59"/>
      <c r="K910" s="59"/>
      <c r="M910" s="59"/>
      <c r="AA910" s="62"/>
      <c r="AB910" s="59"/>
    </row>
    <row r="911" spans="1:28" ht="16.5" thickBot="1">
      <c r="A911" s="38"/>
      <c r="B911" s="38"/>
      <c r="C911" s="38"/>
      <c r="D911" s="38"/>
      <c r="E911" s="38"/>
      <c r="F911" s="82"/>
      <c r="I911" s="59"/>
      <c r="K911" s="59"/>
      <c r="M911" s="59"/>
      <c r="AA911" s="62"/>
      <c r="AB911" s="59"/>
    </row>
    <row r="912" spans="1:28" ht="15.75">
      <c r="A912" s="17">
        <v>11</v>
      </c>
      <c r="B912" s="18" t="s">
        <v>820</v>
      </c>
      <c r="C912" s="7"/>
      <c r="D912" s="32" t="s">
        <v>548</v>
      </c>
      <c r="E912" s="32"/>
      <c r="F912" s="82"/>
      <c r="I912" s="59"/>
      <c r="K912" s="59"/>
      <c r="M912" s="59"/>
      <c r="AA912" s="62"/>
      <c r="AB912" s="59"/>
    </row>
    <row r="913" spans="1:28" ht="12.75" customHeight="1">
      <c r="A913" s="7"/>
      <c r="B913" s="33" t="s">
        <v>796</v>
      </c>
      <c r="C913" s="33"/>
      <c r="D913" s="33"/>
      <c r="E913" s="33"/>
      <c r="F913" s="82"/>
      <c r="I913" s="59"/>
      <c r="K913" s="59"/>
      <c r="M913" s="59"/>
      <c r="AA913" s="62"/>
      <c r="AB913" s="59"/>
    </row>
    <row r="914" spans="1:28" ht="22.5" customHeight="1" thickBot="1">
      <c r="A914" s="7"/>
      <c r="B914" s="34" t="s">
        <v>821</v>
      </c>
      <c r="C914" s="34"/>
      <c r="D914" s="34"/>
      <c r="E914" s="34"/>
      <c r="F914" s="82"/>
      <c r="I914" s="59"/>
      <c r="K914" s="59"/>
      <c r="M914" s="59"/>
      <c r="AA914" s="62"/>
      <c r="AB914" s="59"/>
    </row>
    <row r="915" spans="1:28" ht="15.75">
      <c r="A915" s="35"/>
      <c r="B915" s="11" t="s">
        <v>551</v>
      </c>
      <c r="C915" s="12" t="s">
        <v>552</v>
      </c>
      <c r="D915" s="12"/>
      <c r="E915" s="13" t="s">
        <v>554</v>
      </c>
      <c r="F915" s="82"/>
      <c r="I915" s="59"/>
      <c r="K915" s="59"/>
      <c r="M915" s="59"/>
      <c r="AA915" s="62" t="s">
        <v>553</v>
      </c>
      <c r="AB915" s="59"/>
    </row>
    <row r="916" spans="1:28" ht="16.5" thickBot="1">
      <c r="A916" s="35"/>
      <c r="B916" s="14" t="s">
        <v>822</v>
      </c>
      <c r="C916" s="15" t="s">
        <v>555</v>
      </c>
      <c r="D916" s="15"/>
      <c r="E916" s="16">
        <v>0.22</v>
      </c>
      <c r="F916" s="82">
        <f>PRODUCT(AA916,1.3)</f>
        <v>2.6780000000000004</v>
      </c>
      <c r="I916" s="59"/>
      <c r="K916" s="59"/>
      <c r="M916" s="59"/>
      <c r="AA916" s="62">
        <v>2.06</v>
      </c>
      <c r="AB916" s="59"/>
    </row>
    <row r="917" spans="1:28" ht="12.75" customHeight="1">
      <c r="A917" s="35"/>
      <c r="B917" s="36" t="s">
        <v>563</v>
      </c>
      <c r="C917" s="36"/>
      <c r="D917" s="36"/>
      <c r="E917" s="36"/>
      <c r="F917" s="82"/>
      <c r="I917" s="59"/>
      <c r="K917" s="59"/>
      <c r="M917" s="59"/>
      <c r="AA917" s="62"/>
      <c r="AB917" s="59"/>
    </row>
    <row r="918" spans="1:28" ht="15.75">
      <c r="A918" s="37"/>
      <c r="B918" s="37"/>
      <c r="C918" s="37"/>
      <c r="D918" s="37"/>
      <c r="E918" s="37"/>
      <c r="F918" s="82"/>
      <c r="I918" s="59"/>
      <c r="K918" s="59"/>
      <c r="M918" s="59"/>
      <c r="AA918" s="62"/>
      <c r="AB918" s="59"/>
    </row>
    <row r="919" spans="1:28" ht="16.5" thickBot="1">
      <c r="A919" s="38"/>
      <c r="B919" s="38"/>
      <c r="C919" s="38"/>
      <c r="D919" s="38"/>
      <c r="E919" s="38"/>
      <c r="F919" s="82"/>
      <c r="I919" s="59"/>
      <c r="K919" s="59"/>
      <c r="M919" s="59"/>
      <c r="AA919" s="62"/>
      <c r="AB919" s="59"/>
    </row>
    <row r="920" spans="1:28" ht="15.75">
      <c r="A920" s="17">
        <v>12</v>
      </c>
      <c r="B920" s="18" t="s">
        <v>823</v>
      </c>
      <c r="C920" s="17" t="s">
        <v>686</v>
      </c>
      <c r="D920" s="32" t="s">
        <v>548</v>
      </c>
      <c r="E920" s="32"/>
      <c r="F920" s="82"/>
      <c r="I920" s="59"/>
      <c r="K920" s="59"/>
      <c r="M920" s="59"/>
      <c r="AA920" s="62"/>
      <c r="AB920" s="59"/>
    </row>
    <row r="921" spans="1:28" ht="12.75" customHeight="1">
      <c r="A921" s="7"/>
      <c r="B921" s="33" t="s">
        <v>796</v>
      </c>
      <c r="C921" s="33"/>
      <c r="D921" s="33"/>
      <c r="E921" s="33"/>
      <c r="F921" s="82"/>
      <c r="I921" s="59"/>
      <c r="K921" s="59"/>
      <c r="M921" s="59"/>
      <c r="AA921" s="62"/>
      <c r="AB921" s="59"/>
    </row>
    <row r="922" spans="1:28" ht="22.5" customHeight="1" thickBot="1">
      <c r="A922" s="7"/>
      <c r="B922" s="34" t="s">
        <v>824</v>
      </c>
      <c r="C922" s="34"/>
      <c r="D922" s="34"/>
      <c r="E922" s="34"/>
      <c r="F922" s="82"/>
      <c r="I922" s="59"/>
      <c r="K922" s="59"/>
      <c r="M922" s="59"/>
      <c r="AA922" s="62"/>
      <c r="AB922" s="59"/>
    </row>
    <row r="923" spans="1:28" ht="15.75">
      <c r="A923" s="35"/>
      <c r="B923" s="11" t="s">
        <v>551</v>
      </c>
      <c r="C923" s="12" t="s">
        <v>552</v>
      </c>
      <c r="D923" s="12"/>
      <c r="E923" s="13" t="s">
        <v>554</v>
      </c>
      <c r="F923" s="82"/>
      <c r="I923" s="59"/>
      <c r="K923" s="59"/>
      <c r="M923" s="59"/>
      <c r="AA923" s="62" t="s">
        <v>553</v>
      </c>
      <c r="AB923" s="59"/>
    </row>
    <row r="924" spans="1:28" ht="16.5" thickBot="1">
      <c r="A924" s="35"/>
      <c r="B924" s="14" t="s">
        <v>822</v>
      </c>
      <c r="C924" s="15" t="s">
        <v>680</v>
      </c>
      <c r="D924" s="15"/>
      <c r="E924" s="16">
        <v>0.22</v>
      </c>
      <c r="F924" s="82">
        <f>PRODUCT(AA924,1.3)</f>
        <v>2.6780000000000004</v>
      </c>
      <c r="I924" s="59"/>
      <c r="K924" s="59"/>
      <c r="M924" s="59"/>
      <c r="AA924" s="62">
        <v>2.06</v>
      </c>
      <c r="AB924" s="59"/>
    </row>
    <row r="925" spans="1:28" ht="12.75" customHeight="1">
      <c r="A925" s="35"/>
      <c r="B925" s="36" t="s">
        <v>563</v>
      </c>
      <c r="C925" s="36"/>
      <c r="D925" s="36"/>
      <c r="E925" s="36"/>
      <c r="F925" s="82"/>
      <c r="I925" s="59"/>
      <c r="K925" s="59"/>
      <c r="M925" s="59"/>
      <c r="AA925" s="62"/>
      <c r="AB925" s="59"/>
    </row>
    <row r="926" spans="1:28" ht="15.75">
      <c r="A926" s="37"/>
      <c r="B926" s="37"/>
      <c r="C926" s="37"/>
      <c r="D926" s="37"/>
      <c r="E926" s="37"/>
      <c r="F926" s="82"/>
      <c r="I926" s="59"/>
      <c r="K926" s="59"/>
      <c r="M926" s="59"/>
      <c r="AA926" s="62"/>
      <c r="AB926" s="59"/>
    </row>
    <row r="927" spans="1:28" ht="16.5" thickBot="1">
      <c r="A927" s="38"/>
      <c r="B927" s="38"/>
      <c r="C927" s="38"/>
      <c r="D927" s="38"/>
      <c r="E927" s="38"/>
      <c r="F927" s="82"/>
      <c r="I927" s="59"/>
      <c r="K927" s="59"/>
      <c r="M927" s="59"/>
      <c r="AA927" s="62"/>
      <c r="AB927" s="59"/>
    </row>
    <row r="928" spans="1:28" ht="15.75">
      <c r="A928" s="17">
        <v>13</v>
      </c>
      <c r="B928" s="18" t="s">
        <v>825</v>
      </c>
      <c r="C928" s="17" t="s">
        <v>746</v>
      </c>
      <c r="D928" s="32" t="s">
        <v>569</v>
      </c>
      <c r="E928" s="32"/>
      <c r="F928" s="82"/>
      <c r="I928" s="59"/>
      <c r="K928" s="59"/>
      <c r="M928" s="59"/>
      <c r="AA928" s="62"/>
      <c r="AB928" s="59"/>
    </row>
    <row r="929" spans="1:28" ht="12.75" customHeight="1">
      <c r="A929" s="7"/>
      <c r="B929" s="33" t="s">
        <v>796</v>
      </c>
      <c r="C929" s="33"/>
      <c r="D929" s="33"/>
      <c r="E929" s="33"/>
      <c r="F929" s="82"/>
      <c r="I929" s="59"/>
      <c r="K929" s="59"/>
      <c r="M929" s="59"/>
      <c r="AA929" s="62"/>
      <c r="AB929" s="59"/>
    </row>
    <row r="930" spans="1:28" ht="22.5" customHeight="1" thickBot="1">
      <c r="A930" s="7"/>
      <c r="B930" s="34" t="s">
        <v>826</v>
      </c>
      <c r="C930" s="34"/>
      <c r="D930" s="34"/>
      <c r="E930" s="34"/>
      <c r="F930" s="82"/>
      <c r="I930" s="59"/>
      <c r="K930" s="59"/>
      <c r="M930" s="59"/>
      <c r="AA930" s="62"/>
      <c r="AB930" s="59"/>
    </row>
    <row r="931" spans="1:28" ht="15.75">
      <c r="A931" s="35"/>
      <c r="B931" s="11" t="s">
        <v>551</v>
      </c>
      <c r="C931" s="12" t="s">
        <v>552</v>
      </c>
      <c r="D931" s="12"/>
      <c r="E931" s="13" t="s">
        <v>554</v>
      </c>
      <c r="F931" s="82"/>
      <c r="I931" s="59"/>
      <c r="K931" s="59"/>
      <c r="M931" s="59"/>
      <c r="AA931" s="62" t="s">
        <v>553</v>
      </c>
      <c r="AB931" s="59"/>
    </row>
    <row r="932" spans="1:28" ht="16.5" thickBot="1">
      <c r="A932" s="35"/>
      <c r="B932" s="14" t="s">
        <v>827</v>
      </c>
      <c r="C932" s="15" t="s">
        <v>828</v>
      </c>
      <c r="D932" s="15" t="s">
        <v>489</v>
      </c>
      <c r="E932" s="16">
        <v>0.22</v>
      </c>
      <c r="F932" s="82">
        <f>PRODUCT(AA932,1.3)</f>
        <v>0.45499999999999996</v>
      </c>
      <c r="I932" s="59"/>
      <c r="K932" s="59"/>
      <c r="M932" s="59"/>
      <c r="AA932" s="62">
        <v>0.35</v>
      </c>
      <c r="AB932" s="59"/>
    </row>
    <row r="933" spans="1:28" ht="12.75" customHeight="1">
      <c r="A933" s="35"/>
      <c r="B933" s="36" t="s">
        <v>829</v>
      </c>
      <c r="C933" s="36"/>
      <c r="D933" s="36"/>
      <c r="E933" s="36"/>
      <c r="F933" s="82"/>
      <c r="I933" s="59"/>
      <c r="K933" s="59"/>
      <c r="M933" s="59"/>
      <c r="AA933" s="62"/>
      <c r="AB933" s="59"/>
    </row>
    <row r="934" spans="1:28" ht="15.75">
      <c r="A934" s="37"/>
      <c r="B934" s="37"/>
      <c r="C934" s="37"/>
      <c r="D934" s="37"/>
      <c r="E934" s="37"/>
      <c r="F934" s="82"/>
      <c r="I934" s="59"/>
      <c r="K934" s="59"/>
      <c r="M934" s="59"/>
      <c r="AA934" s="62"/>
      <c r="AB934" s="59"/>
    </row>
    <row r="935" spans="1:28" ht="16.5" thickBot="1">
      <c r="A935" s="38"/>
      <c r="B935" s="38"/>
      <c r="C935" s="38"/>
      <c r="D935" s="38"/>
      <c r="E935" s="38"/>
      <c r="F935" s="82"/>
      <c r="I935" s="59"/>
      <c r="K935" s="59"/>
      <c r="M935" s="59"/>
      <c r="AA935" s="62"/>
      <c r="AB935" s="59"/>
    </row>
    <row r="936" spans="1:28" ht="15.75">
      <c r="A936" s="17">
        <v>14</v>
      </c>
      <c r="B936" s="18" t="s">
        <v>830</v>
      </c>
      <c r="C936" s="17" t="s">
        <v>831</v>
      </c>
      <c r="D936" s="32" t="s">
        <v>569</v>
      </c>
      <c r="E936" s="32"/>
      <c r="F936" s="82"/>
      <c r="I936" s="59"/>
      <c r="K936" s="59"/>
      <c r="M936" s="59"/>
      <c r="AA936" s="62"/>
      <c r="AB936" s="59"/>
    </row>
    <row r="937" spans="1:28" ht="12.75" customHeight="1">
      <c r="A937" s="7"/>
      <c r="B937" s="33" t="s">
        <v>796</v>
      </c>
      <c r="C937" s="33"/>
      <c r="D937" s="33"/>
      <c r="E937" s="33"/>
      <c r="F937" s="82"/>
      <c r="I937" s="59"/>
      <c r="K937" s="59"/>
      <c r="M937" s="59"/>
      <c r="AA937" s="62"/>
      <c r="AB937" s="59"/>
    </row>
    <row r="938" spans="1:28" ht="22.5" customHeight="1" thickBot="1">
      <c r="A938" s="7"/>
      <c r="B938" s="34" t="s">
        <v>832</v>
      </c>
      <c r="C938" s="34"/>
      <c r="D938" s="34"/>
      <c r="E938" s="34"/>
      <c r="F938" s="82"/>
      <c r="I938" s="59"/>
      <c r="K938" s="59"/>
      <c r="M938" s="59"/>
      <c r="AA938" s="62"/>
      <c r="AB938" s="59"/>
    </row>
    <row r="939" spans="1:28" ht="15.75">
      <c r="A939" s="35"/>
      <c r="B939" s="11" t="s">
        <v>551</v>
      </c>
      <c r="C939" s="12" t="s">
        <v>552</v>
      </c>
      <c r="D939" s="12"/>
      <c r="E939" s="13" t="s">
        <v>554</v>
      </c>
      <c r="F939" s="82"/>
      <c r="I939" s="59"/>
      <c r="K939" s="59"/>
      <c r="M939" s="59"/>
      <c r="AA939" s="62" t="s">
        <v>553</v>
      </c>
      <c r="AB939" s="59"/>
    </row>
    <row r="940" spans="1:28" ht="16.5" thickBot="1">
      <c r="A940" s="35"/>
      <c r="B940" s="14" t="s">
        <v>827</v>
      </c>
      <c r="C940" s="15" t="s">
        <v>828</v>
      </c>
      <c r="D940" s="15" t="s">
        <v>489</v>
      </c>
      <c r="E940" s="16">
        <v>0.22</v>
      </c>
      <c r="F940" s="82">
        <f>PRODUCT(AA940,1.3)</f>
        <v>0.45499999999999996</v>
      </c>
      <c r="I940" s="59"/>
      <c r="K940" s="59"/>
      <c r="M940" s="59"/>
      <c r="AA940" s="62">
        <v>0.35</v>
      </c>
      <c r="AB940" s="59"/>
    </row>
    <row r="941" spans="1:28" ht="12.75" customHeight="1">
      <c r="A941" s="35"/>
      <c r="B941" s="36" t="s">
        <v>829</v>
      </c>
      <c r="C941" s="36"/>
      <c r="D941" s="36"/>
      <c r="E941" s="36"/>
      <c r="F941" s="82"/>
      <c r="I941" s="59"/>
      <c r="K941" s="59"/>
      <c r="M941" s="59"/>
      <c r="AA941" s="62"/>
      <c r="AB941" s="59"/>
    </row>
    <row r="942" spans="1:28" ht="15.75">
      <c r="A942" s="37"/>
      <c r="B942" s="37"/>
      <c r="C942" s="37"/>
      <c r="D942" s="37"/>
      <c r="E942" s="37"/>
      <c r="F942" s="82"/>
      <c r="I942" s="59"/>
      <c r="K942" s="59"/>
      <c r="M942" s="59"/>
      <c r="AA942" s="62"/>
      <c r="AB942" s="59"/>
    </row>
    <row r="943" spans="1:28" ht="16.5" thickBot="1">
      <c r="A943" s="38"/>
      <c r="B943" s="38"/>
      <c r="C943" s="38"/>
      <c r="D943" s="38"/>
      <c r="E943" s="38"/>
      <c r="F943" s="82"/>
      <c r="I943" s="59"/>
      <c r="K943" s="59"/>
      <c r="M943" s="59"/>
      <c r="AA943" s="62"/>
      <c r="AB943" s="59"/>
    </row>
    <row r="944" spans="1:28" ht="15.75">
      <c r="A944" s="17">
        <v>15</v>
      </c>
      <c r="B944" s="18" t="s">
        <v>833</v>
      </c>
      <c r="C944" s="17" t="s">
        <v>834</v>
      </c>
      <c r="D944" s="32" t="s">
        <v>569</v>
      </c>
      <c r="E944" s="32"/>
      <c r="F944" s="82"/>
      <c r="I944" s="59"/>
      <c r="K944" s="59"/>
      <c r="M944" s="59"/>
      <c r="AA944" s="62"/>
      <c r="AB944" s="59"/>
    </row>
    <row r="945" spans="1:28" ht="12.75" customHeight="1">
      <c r="A945" s="7"/>
      <c r="B945" s="33" t="s">
        <v>796</v>
      </c>
      <c r="C945" s="33"/>
      <c r="D945" s="33"/>
      <c r="E945" s="33"/>
      <c r="F945" s="82"/>
      <c r="I945" s="59"/>
      <c r="K945" s="59"/>
      <c r="M945" s="59"/>
      <c r="AA945" s="62"/>
      <c r="AB945" s="59"/>
    </row>
    <row r="946" spans="1:28" ht="22.5" customHeight="1" thickBot="1">
      <c r="A946" s="7"/>
      <c r="B946" s="34" t="s">
        <v>835</v>
      </c>
      <c r="C946" s="34"/>
      <c r="D946" s="34"/>
      <c r="E946" s="34"/>
      <c r="F946" s="82"/>
      <c r="I946" s="59"/>
      <c r="K946" s="59"/>
      <c r="M946" s="59"/>
      <c r="AA946" s="62"/>
      <c r="AB946" s="59"/>
    </row>
    <row r="947" spans="1:28" ht="15.75">
      <c r="A947" s="35"/>
      <c r="B947" s="11" t="s">
        <v>551</v>
      </c>
      <c r="C947" s="12" t="s">
        <v>552</v>
      </c>
      <c r="D947" s="12"/>
      <c r="E947" s="13" t="s">
        <v>554</v>
      </c>
      <c r="F947" s="82"/>
      <c r="I947" s="59"/>
      <c r="K947" s="59"/>
      <c r="M947" s="59"/>
      <c r="AA947" s="62" t="s">
        <v>553</v>
      </c>
      <c r="AB947" s="59"/>
    </row>
    <row r="948" spans="1:28" ht="16.5" thickBot="1">
      <c r="A948" s="35"/>
      <c r="B948" s="14" t="s">
        <v>827</v>
      </c>
      <c r="C948" s="15" t="s">
        <v>828</v>
      </c>
      <c r="D948" s="15" t="s">
        <v>489</v>
      </c>
      <c r="E948" s="16">
        <v>0.22</v>
      </c>
      <c r="F948" s="82">
        <f>PRODUCT(AA948,1.3)</f>
        <v>0.45499999999999996</v>
      </c>
      <c r="I948" s="59"/>
      <c r="K948" s="59"/>
      <c r="M948" s="59"/>
      <c r="AA948" s="62">
        <v>0.35</v>
      </c>
      <c r="AB948" s="59"/>
    </row>
    <row r="949" spans="1:28" ht="12.75" customHeight="1">
      <c r="A949" s="35"/>
      <c r="B949" s="36" t="s">
        <v>829</v>
      </c>
      <c r="C949" s="36"/>
      <c r="D949" s="36"/>
      <c r="E949" s="36"/>
      <c r="F949" s="82"/>
      <c r="I949" s="59"/>
      <c r="K949" s="59"/>
      <c r="M949" s="59"/>
      <c r="AA949" s="62"/>
      <c r="AB949" s="59"/>
    </row>
    <row r="950" spans="1:28" ht="15.75">
      <c r="A950" s="37"/>
      <c r="B950" s="37"/>
      <c r="C950" s="37"/>
      <c r="D950" s="37"/>
      <c r="E950" s="37"/>
      <c r="F950" s="82"/>
      <c r="I950" s="59"/>
      <c r="K950" s="59"/>
      <c r="M950" s="59"/>
      <c r="AA950" s="62"/>
      <c r="AB950" s="59"/>
    </row>
    <row r="951" spans="1:28" ht="16.5" thickBot="1">
      <c r="A951" s="38"/>
      <c r="B951" s="38"/>
      <c r="C951" s="38"/>
      <c r="D951" s="38"/>
      <c r="E951" s="38"/>
      <c r="F951" s="82"/>
      <c r="I951" s="59"/>
      <c r="K951" s="59"/>
      <c r="M951" s="59"/>
      <c r="AA951" s="62"/>
      <c r="AB951" s="59"/>
    </row>
    <row r="952" spans="1:28" ht="15.75">
      <c r="A952" s="17">
        <v>16</v>
      </c>
      <c r="B952" s="18" t="s">
        <v>836</v>
      </c>
      <c r="C952" s="17" t="s">
        <v>837</v>
      </c>
      <c r="D952" s="32" t="s">
        <v>569</v>
      </c>
      <c r="E952" s="32"/>
      <c r="F952" s="82"/>
      <c r="I952" s="59"/>
      <c r="K952" s="59"/>
      <c r="M952" s="59"/>
      <c r="AA952" s="62"/>
      <c r="AB952" s="59"/>
    </row>
    <row r="953" spans="1:28" ht="12.75" customHeight="1">
      <c r="A953" s="7"/>
      <c r="B953" s="33" t="s">
        <v>796</v>
      </c>
      <c r="C953" s="33"/>
      <c r="D953" s="33"/>
      <c r="E953" s="33"/>
      <c r="F953" s="82"/>
      <c r="I953" s="59"/>
      <c r="K953" s="59"/>
      <c r="M953" s="59"/>
      <c r="AA953" s="62"/>
      <c r="AB953" s="59"/>
    </row>
    <row r="954" spans="1:28" ht="22.5" customHeight="1" thickBot="1">
      <c r="A954" s="7"/>
      <c r="B954" s="34" t="s">
        <v>838</v>
      </c>
      <c r="C954" s="34"/>
      <c r="D954" s="34"/>
      <c r="E954" s="34"/>
      <c r="F954" s="82"/>
      <c r="I954" s="59"/>
      <c r="K954" s="59"/>
      <c r="M954" s="59"/>
      <c r="AA954" s="62"/>
      <c r="AB954" s="59"/>
    </row>
    <row r="955" spans="1:28" ht="15.75">
      <c r="A955" s="35"/>
      <c r="B955" s="11" t="s">
        <v>551</v>
      </c>
      <c r="C955" s="12" t="s">
        <v>552</v>
      </c>
      <c r="D955" s="12"/>
      <c r="E955" s="13" t="s">
        <v>554</v>
      </c>
      <c r="F955" s="82"/>
      <c r="I955" s="59"/>
      <c r="K955" s="59"/>
      <c r="M955" s="59"/>
      <c r="AA955" s="62" t="s">
        <v>553</v>
      </c>
      <c r="AB955" s="59"/>
    </row>
    <row r="956" spans="1:28" ht="16.5" thickBot="1">
      <c r="A956" s="35"/>
      <c r="B956" s="14">
        <v>10</v>
      </c>
      <c r="C956" s="15" t="s">
        <v>839</v>
      </c>
      <c r="D956" s="15"/>
      <c r="E956" s="16">
        <v>0.22</v>
      </c>
      <c r="F956" s="82">
        <f>PRODUCT(AA956,1.3)</f>
        <v>0.5720000000000001</v>
      </c>
      <c r="I956" s="59"/>
      <c r="K956" s="59"/>
      <c r="M956" s="59"/>
      <c r="AA956" s="62">
        <v>0.44</v>
      </c>
      <c r="AB956" s="59"/>
    </row>
    <row r="957" spans="1:28" ht="12.75" customHeight="1">
      <c r="A957" s="35"/>
      <c r="B957" s="36" t="s">
        <v>809</v>
      </c>
      <c r="C957" s="36"/>
      <c r="D957" s="36"/>
      <c r="E957" s="36"/>
      <c r="F957" s="82"/>
      <c r="I957" s="59"/>
      <c r="K957" s="59"/>
      <c r="M957" s="59"/>
      <c r="AA957" s="62"/>
      <c r="AB957" s="59"/>
    </row>
    <row r="958" spans="1:28" ht="15.75">
      <c r="A958" s="37"/>
      <c r="B958" s="37"/>
      <c r="C958" s="37"/>
      <c r="D958" s="37"/>
      <c r="E958" s="37"/>
      <c r="F958" s="82"/>
      <c r="I958" s="59"/>
      <c r="K958" s="59"/>
      <c r="M958" s="59"/>
      <c r="AA958" s="62"/>
      <c r="AB958" s="59"/>
    </row>
    <row r="959" spans="1:28" ht="16.5" thickBot="1">
      <c r="A959" s="38"/>
      <c r="B959" s="38"/>
      <c r="C959" s="38"/>
      <c r="D959" s="38"/>
      <c r="E959" s="38"/>
      <c r="F959" s="82"/>
      <c r="I959" s="59"/>
      <c r="K959" s="59"/>
      <c r="M959" s="59"/>
      <c r="AA959" s="62"/>
      <c r="AB959" s="59"/>
    </row>
    <row r="960" spans="1:28" ht="15.75">
      <c r="A960" s="17">
        <v>17</v>
      </c>
      <c r="B960" s="18" t="s">
        <v>840</v>
      </c>
      <c r="C960" s="17" t="s">
        <v>746</v>
      </c>
      <c r="D960" s="32" t="s">
        <v>569</v>
      </c>
      <c r="E960" s="32"/>
      <c r="F960" s="82"/>
      <c r="I960" s="59"/>
      <c r="K960" s="59"/>
      <c r="M960" s="59"/>
      <c r="AA960" s="62"/>
      <c r="AB960" s="59"/>
    </row>
    <row r="961" spans="1:28" ht="12.75" customHeight="1">
      <c r="A961" s="7"/>
      <c r="B961" s="33" t="s">
        <v>796</v>
      </c>
      <c r="C961" s="33"/>
      <c r="D961" s="33"/>
      <c r="E961" s="33"/>
      <c r="F961" s="82"/>
      <c r="I961" s="59"/>
      <c r="K961" s="59"/>
      <c r="M961" s="59"/>
      <c r="AA961" s="62"/>
      <c r="AB961" s="59"/>
    </row>
    <row r="962" spans="1:28" ht="22.5" customHeight="1" thickBot="1">
      <c r="A962" s="7"/>
      <c r="B962" s="34" t="s">
        <v>826</v>
      </c>
      <c r="C962" s="34"/>
      <c r="D962" s="34"/>
      <c r="E962" s="34"/>
      <c r="F962" s="82"/>
      <c r="I962" s="59"/>
      <c r="K962" s="59"/>
      <c r="M962" s="59"/>
      <c r="AA962" s="62"/>
      <c r="AB962" s="59"/>
    </row>
    <row r="963" spans="1:28" ht="15.75">
      <c r="A963" s="35"/>
      <c r="B963" s="11" t="s">
        <v>551</v>
      </c>
      <c r="C963" s="12" t="s">
        <v>552</v>
      </c>
      <c r="D963" s="12"/>
      <c r="E963" s="13" t="s">
        <v>554</v>
      </c>
      <c r="F963" s="82"/>
      <c r="I963" s="59"/>
      <c r="K963" s="59"/>
      <c r="M963" s="59"/>
      <c r="AA963" s="62" t="s">
        <v>553</v>
      </c>
      <c r="AB963" s="59"/>
    </row>
    <row r="964" spans="1:28" ht="16.5" thickBot="1">
      <c r="A964" s="35"/>
      <c r="B964" s="14" t="s">
        <v>841</v>
      </c>
      <c r="C964" s="15" t="s">
        <v>839</v>
      </c>
      <c r="D964" s="15"/>
      <c r="E964" s="16">
        <v>0.22</v>
      </c>
      <c r="F964" s="82">
        <f>PRODUCT(AA964,1.3)</f>
        <v>1.209</v>
      </c>
      <c r="I964" s="59"/>
      <c r="K964" s="59"/>
      <c r="M964" s="59"/>
      <c r="AA964" s="62">
        <v>0.93</v>
      </c>
      <c r="AB964" s="59"/>
    </row>
    <row r="965" spans="1:28" ht="12.75" customHeight="1">
      <c r="A965" s="35"/>
      <c r="B965" s="36" t="s">
        <v>842</v>
      </c>
      <c r="C965" s="36"/>
      <c r="D965" s="36"/>
      <c r="E965" s="36"/>
      <c r="F965" s="82"/>
      <c r="I965" s="59"/>
      <c r="K965" s="59"/>
      <c r="M965" s="59"/>
      <c r="AA965" s="62"/>
      <c r="AB965" s="59"/>
    </row>
    <row r="966" spans="1:28" ht="15.75">
      <c r="A966" s="37"/>
      <c r="B966" s="37"/>
      <c r="C966" s="37"/>
      <c r="D966" s="37"/>
      <c r="E966" s="37"/>
      <c r="F966" s="82"/>
      <c r="I966" s="59"/>
      <c r="K966" s="59"/>
      <c r="M966" s="59"/>
      <c r="AA966" s="62"/>
      <c r="AB966" s="59"/>
    </row>
    <row r="967" spans="1:28" ht="16.5" thickBot="1">
      <c r="A967" s="38"/>
      <c r="B967" s="38"/>
      <c r="C967" s="38"/>
      <c r="D967" s="38"/>
      <c r="E967" s="38"/>
      <c r="F967" s="82"/>
      <c r="I967" s="59"/>
      <c r="K967" s="59"/>
      <c r="M967" s="59"/>
      <c r="AA967" s="62"/>
      <c r="AB967" s="59"/>
    </row>
    <row r="968" spans="1:28" ht="15.75">
      <c r="A968" s="17">
        <v>18</v>
      </c>
      <c r="B968" s="18" t="s">
        <v>843</v>
      </c>
      <c r="C968" s="17" t="s">
        <v>746</v>
      </c>
      <c r="D968" s="32" t="s">
        <v>569</v>
      </c>
      <c r="E968" s="32"/>
      <c r="F968" s="82"/>
      <c r="I968" s="59"/>
      <c r="K968" s="59"/>
      <c r="M968" s="59"/>
      <c r="AA968" s="62"/>
      <c r="AB968" s="59"/>
    </row>
    <row r="969" spans="1:28" ht="12.75" customHeight="1">
      <c r="A969" s="7"/>
      <c r="B969" s="33" t="s">
        <v>796</v>
      </c>
      <c r="C969" s="33"/>
      <c r="D969" s="33"/>
      <c r="E969" s="33"/>
      <c r="F969" s="82"/>
      <c r="I969" s="59"/>
      <c r="K969" s="59"/>
      <c r="M969" s="59"/>
      <c r="AA969" s="62"/>
      <c r="AB969" s="59"/>
    </row>
    <row r="970" spans="1:28" ht="22.5" customHeight="1" thickBot="1">
      <c r="A970" s="7"/>
      <c r="B970" s="34" t="s">
        <v>826</v>
      </c>
      <c r="C970" s="34"/>
      <c r="D970" s="34"/>
      <c r="E970" s="34"/>
      <c r="F970" s="82"/>
      <c r="I970" s="59"/>
      <c r="K970" s="59"/>
      <c r="M970" s="59"/>
      <c r="AA970" s="62"/>
      <c r="AB970" s="59"/>
    </row>
    <row r="971" spans="1:28" ht="15.75">
      <c r="A971" s="35"/>
      <c r="B971" s="11" t="s">
        <v>551</v>
      </c>
      <c r="C971" s="12" t="s">
        <v>552</v>
      </c>
      <c r="D971" s="12"/>
      <c r="E971" s="13" t="s">
        <v>554</v>
      </c>
      <c r="F971" s="82"/>
      <c r="I971" s="59"/>
      <c r="K971" s="59"/>
      <c r="M971" s="59"/>
      <c r="AA971" s="62" t="s">
        <v>553</v>
      </c>
      <c r="AB971" s="59"/>
    </row>
    <row r="972" spans="1:28" ht="16.5" thickBot="1">
      <c r="A972" s="35"/>
      <c r="B972" s="14" t="s">
        <v>844</v>
      </c>
      <c r="C972" s="15" t="s">
        <v>828</v>
      </c>
      <c r="D972" s="15"/>
      <c r="E972" s="16">
        <v>0.22</v>
      </c>
      <c r="F972" s="82">
        <f>PRODUCT(AA972,1.3)</f>
        <v>1.183</v>
      </c>
      <c r="I972" s="59"/>
      <c r="K972" s="59"/>
      <c r="M972" s="59"/>
      <c r="AA972" s="62">
        <v>0.91</v>
      </c>
      <c r="AB972" s="59"/>
    </row>
    <row r="973" spans="1:28" ht="12.75" customHeight="1">
      <c r="A973" s="35"/>
      <c r="B973" s="36" t="s">
        <v>574</v>
      </c>
      <c r="C973" s="36"/>
      <c r="D973" s="36"/>
      <c r="E973" s="36"/>
      <c r="F973" s="82"/>
      <c r="I973" s="59"/>
      <c r="K973" s="59"/>
      <c r="M973" s="59"/>
      <c r="AA973" s="62"/>
      <c r="AB973" s="59"/>
    </row>
    <row r="974" spans="1:28" ht="15.75">
      <c r="A974" s="37"/>
      <c r="B974" s="37"/>
      <c r="C974" s="37"/>
      <c r="D974" s="37"/>
      <c r="E974" s="37"/>
      <c r="F974" s="82"/>
      <c r="I974" s="59"/>
      <c r="K974" s="59"/>
      <c r="M974" s="59"/>
      <c r="AA974" s="62"/>
      <c r="AB974" s="59"/>
    </row>
    <row r="975" spans="1:28" ht="16.5" thickBot="1">
      <c r="A975" s="38"/>
      <c r="B975" s="38"/>
      <c r="C975" s="38"/>
      <c r="D975" s="38"/>
      <c r="E975" s="38"/>
      <c r="F975" s="82"/>
      <c r="I975" s="59"/>
      <c r="K975" s="59"/>
      <c r="M975" s="59"/>
      <c r="AA975" s="62"/>
      <c r="AB975" s="59"/>
    </row>
    <row r="976" spans="1:28" ht="15.75">
      <c r="A976" s="17">
        <v>19</v>
      </c>
      <c r="B976" s="18" t="s">
        <v>845</v>
      </c>
      <c r="C976" s="17" t="s">
        <v>746</v>
      </c>
      <c r="D976" s="32" t="s">
        <v>569</v>
      </c>
      <c r="E976" s="32"/>
      <c r="F976" s="82"/>
      <c r="I976" s="59"/>
      <c r="K976" s="59"/>
      <c r="M976" s="59"/>
      <c r="AA976" s="62"/>
      <c r="AB976" s="59"/>
    </row>
    <row r="977" spans="1:28" ht="12.75" customHeight="1">
      <c r="A977" s="7"/>
      <c r="B977" s="33" t="s">
        <v>796</v>
      </c>
      <c r="C977" s="33"/>
      <c r="D977" s="33"/>
      <c r="E977" s="33"/>
      <c r="F977" s="82"/>
      <c r="I977" s="59"/>
      <c r="K977" s="59"/>
      <c r="M977" s="59"/>
      <c r="AA977" s="62"/>
      <c r="AB977" s="59"/>
    </row>
    <row r="978" spans="1:28" ht="22.5" customHeight="1" thickBot="1">
      <c r="A978" s="7"/>
      <c r="B978" s="34" t="s">
        <v>846</v>
      </c>
      <c r="C978" s="34"/>
      <c r="D978" s="34"/>
      <c r="E978" s="34"/>
      <c r="F978" s="82"/>
      <c r="I978" s="59"/>
      <c r="K978" s="59"/>
      <c r="M978" s="59"/>
      <c r="AA978" s="62"/>
      <c r="AB978" s="59"/>
    </row>
    <row r="979" spans="1:28" ht="15.75">
      <c r="A979" s="35"/>
      <c r="B979" s="11" t="s">
        <v>551</v>
      </c>
      <c r="C979" s="12" t="s">
        <v>552</v>
      </c>
      <c r="D979" s="12"/>
      <c r="E979" s="13" t="s">
        <v>554</v>
      </c>
      <c r="F979" s="82"/>
      <c r="I979" s="59"/>
      <c r="K979" s="59"/>
      <c r="M979" s="59"/>
      <c r="AA979" s="62" t="s">
        <v>553</v>
      </c>
      <c r="AB979" s="59"/>
    </row>
    <row r="980" spans="1:28" ht="16.5" thickBot="1">
      <c r="A980" s="35"/>
      <c r="B980" s="14" t="s">
        <v>847</v>
      </c>
      <c r="C980" s="15" t="s">
        <v>839</v>
      </c>
      <c r="D980" s="15"/>
      <c r="E980" s="16">
        <v>0.22</v>
      </c>
      <c r="F980" s="82">
        <f>PRODUCT(AA980,1.3)</f>
        <v>0.624</v>
      </c>
      <c r="I980" s="59"/>
      <c r="K980" s="59"/>
      <c r="M980" s="59"/>
      <c r="AA980" s="62">
        <v>0.48</v>
      </c>
      <c r="AB980" s="59"/>
    </row>
    <row r="981" spans="1:28" ht="12.75" customHeight="1">
      <c r="A981" s="35"/>
      <c r="B981" s="36" t="s">
        <v>809</v>
      </c>
      <c r="C981" s="36"/>
      <c r="D981" s="36"/>
      <c r="E981" s="36"/>
      <c r="F981" s="82"/>
      <c r="I981" s="59"/>
      <c r="K981" s="59"/>
      <c r="M981" s="59"/>
      <c r="AA981" s="62"/>
      <c r="AB981" s="59"/>
    </row>
    <row r="982" spans="1:28" ht="15.75">
      <c r="A982" s="37"/>
      <c r="B982" s="37"/>
      <c r="C982" s="37"/>
      <c r="D982" s="37"/>
      <c r="E982" s="37"/>
      <c r="F982" s="82"/>
      <c r="I982" s="59"/>
      <c r="K982" s="59"/>
      <c r="M982" s="59"/>
      <c r="AA982" s="62"/>
      <c r="AB982" s="59"/>
    </row>
    <row r="983" spans="1:28" ht="15.75">
      <c r="A983" s="37"/>
      <c r="B983" s="37"/>
      <c r="C983" s="37"/>
      <c r="D983" s="37"/>
      <c r="E983" s="37"/>
      <c r="F983" s="82"/>
      <c r="I983" s="59"/>
      <c r="K983" s="59"/>
      <c r="M983" s="59"/>
      <c r="AA983" s="62"/>
      <c r="AB983" s="59"/>
    </row>
    <row r="984" spans="1:28" ht="15.75">
      <c r="A984" s="31" t="s">
        <v>848</v>
      </c>
      <c r="B984" s="31"/>
      <c r="C984" s="31"/>
      <c r="D984" s="31"/>
      <c r="E984" s="31"/>
      <c r="F984" s="82"/>
      <c r="I984" s="59"/>
      <c r="K984" s="59"/>
      <c r="M984" s="59"/>
      <c r="AA984" s="62"/>
      <c r="AB984" s="59"/>
    </row>
    <row r="985" spans="1:28" ht="15.75">
      <c r="A985" s="31"/>
      <c r="B985" s="31"/>
      <c r="C985" s="31"/>
      <c r="D985" s="31"/>
      <c r="E985" s="31"/>
      <c r="F985" s="82"/>
      <c r="I985" s="59"/>
      <c r="K985" s="59"/>
      <c r="M985" s="59"/>
      <c r="AA985" s="62"/>
      <c r="AB985" s="59"/>
    </row>
    <row r="986" spans="1:13" ht="16.5" thickBot="1">
      <c r="A986" s="7"/>
      <c r="B986" s="7"/>
      <c r="C986" s="7"/>
      <c r="F986" s="82"/>
      <c r="M986" s="59"/>
    </row>
    <row r="987" spans="1:28" ht="15.75">
      <c r="A987" s="8">
        <v>1</v>
      </c>
      <c r="B987" s="9" t="s">
        <v>849</v>
      </c>
      <c r="C987" s="10"/>
      <c r="D987" s="32" t="s">
        <v>548</v>
      </c>
      <c r="E987" s="32"/>
      <c r="F987" s="82"/>
      <c r="I987" s="59"/>
      <c r="K987" s="59"/>
      <c r="M987" s="59"/>
      <c r="AA987" s="62"/>
      <c r="AB987" s="59"/>
    </row>
    <row r="988" spans="1:28" ht="12.75" customHeight="1">
      <c r="A988" s="7"/>
      <c r="B988" s="33" t="s">
        <v>850</v>
      </c>
      <c r="C988" s="33"/>
      <c r="D988" s="33"/>
      <c r="E988" s="33"/>
      <c r="F988" s="82"/>
      <c r="I988" s="59"/>
      <c r="K988" s="59"/>
      <c r="M988" s="59"/>
      <c r="AA988" s="62"/>
      <c r="AB988" s="59"/>
    </row>
    <row r="989" spans="1:28" ht="33.75" customHeight="1" thickBot="1">
      <c r="A989" s="7"/>
      <c r="B989" s="34" t="s">
        <v>851</v>
      </c>
      <c r="C989" s="34"/>
      <c r="D989" s="34"/>
      <c r="E989" s="34"/>
      <c r="F989" s="82"/>
      <c r="I989" s="59"/>
      <c r="K989" s="59"/>
      <c r="M989" s="59"/>
      <c r="AA989" s="62"/>
      <c r="AB989" s="59"/>
    </row>
    <row r="990" spans="1:28" ht="15.75">
      <c r="A990" s="35"/>
      <c r="B990" s="11" t="s">
        <v>551</v>
      </c>
      <c r="C990" s="12" t="s">
        <v>552</v>
      </c>
      <c r="D990" s="12"/>
      <c r="E990" s="13" t="s">
        <v>554</v>
      </c>
      <c r="F990" s="82"/>
      <c r="I990" s="59"/>
      <c r="K990" s="59"/>
      <c r="M990" s="59"/>
      <c r="AA990" s="62" t="s">
        <v>553</v>
      </c>
      <c r="AB990" s="59"/>
    </row>
    <row r="991" spans="1:28" ht="16.5" thickBot="1">
      <c r="A991" s="35"/>
      <c r="B991" s="14" t="s">
        <v>628</v>
      </c>
      <c r="C991" s="15" t="s">
        <v>555</v>
      </c>
      <c r="D991" s="15"/>
      <c r="E991" s="16">
        <v>0.22</v>
      </c>
      <c r="F991" s="82">
        <f>PRODUCT(AA991,1.3)</f>
        <v>2.132</v>
      </c>
      <c r="I991" s="59"/>
      <c r="K991" s="59"/>
      <c r="M991" s="59"/>
      <c r="AA991" s="62">
        <v>1.64</v>
      </c>
      <c r="AB991" s="59"/>
    </row>
    <row r="992" spans="1:28" ht="12.75" customHeight="1">
      <c r="A992" s="35"/>
      <c r="B992" s="36" t="s">
        <v>563</v>
      </c>
      <c r="C992" s="36"/>
      <c r="D992" s="36"/>
      <c r="E992" s="36"/>
      <c r="F992" s="82"/>
      <c r="I992" s="59"/>
      <c r="K992" s="59"/>
      <c r="M992" s="59"/>
      <c r="AA992" s="62"/>
      <c r="AB992" s="59"/>
    </row>
    <row r="993" spans="1:28" ht="15.75">
      <c r="A993" s="37"/>
      <c r="B993" s="37"/>
      <c r="C993" s="37"/>
      <c r="D993" s="37"/>
      <c r="E993" s="37"/>
      <c r="F993" s="82"/>
      <c r="I993" s="59"/>
      <c r="K993" s="59"/>
      <c r="M993" s="59"/>
      <c r="AA993" s="62"/>
      <c r="AB993" s="59"/>
    </row>
    <row r="994" spans="1:28" ht="16.5" thickBot="1">
      <c r="A994" s="38"/>
      <c r="B994" s="38"/>
      <c r="C994" s="38"/>
      <c r="D994" s="38"/>
      <c r="E994" s="38"/>
      <c r="F994" s="82"/>
      <c r="I994" s="59"/>
      <c r="K994" s="59"/>
      <c r="M994" s="59"/>
      <c r="AA994" s="62"/>
      <c r="AB994" s="59"/>
    </row>
    <row r="995" spans="1:28" ht="15.75">
      <c r="A995" s="17">
        <v>2</v>
      </c>
      <c r="B995" s="18" t="s">
        <v>852</v>
      </c>
      <c r="C995" s="17" t="s">
        <v>853</v>
      </c>
      <c r="D995" s="32" t="s">
        <v>854</v>
      </c>
      <c r="E995" s="32"/>
      <c r="F995" s="82"/>
      <c r="I995" s="59"/>
      <c r="K995" s="59"/>
      <c r="M995" s="59"/>
      <c r="AA995" s="62"/>
      <c r="AB995" s="59"/>
    </row>
    <row r="996" spans="1:28" ht="12.75" customHeight="1">
      <c r="A996" s="7"/>
      <c r="B996" s="33" t="s">
        <v>850</v>
      </c>
      <c r="C996" s="33"/>
      <c r="D996" s="33"/>
      <c r="E996" s="33"/>
      <c r="F996" s="82"/>
      <c r="I996" s="59"/>
      <c r="K996" s="59"/>
      <c r="M996" s="59"/>
      <c r="AA996" s="62"/>
      <c r="AB996" s="59"/>
    </row>
    <row r="997" spans="1:28" ht="16.5" thickBot="1">
      <c r="A997" s="7"/>
      <c r="B997" s="34" t="s">
        <v>855</v>
      </c>
      <c r="C997" s="34"/>
      <c r="D997" s="34"/>
      <c r="E997" s="34"/>
      <c r="F997" s="82"/>
      <c r="I997" s="59"/>
      <c r="K997" s="59"/>
      <c r="M997" s="59"/>
      <c r="AA997" s="62"/>
      <c r="AB997" s="59"/>
    </row>
    <row r="998" spans="1:28" ht="15.75">
      <c r="A998" s="35"/>
      <c r="B998" s="11" t="s">
        <v>551</v>
      </c>
      <c r="C998" s="12" t="s">
        <v>552</v>
      </c>
      <c r="D998" s="12"/>
      <c r="E998" s="13" t="s">
        <v>554</v>
      </c>
      <c r="F998" s="82"/>
      <c r="I998" s="59"/>
      <c r="K998" s="59"/>
      <c r="M998" s="59"/>
      <c r="AA998" s="62" t="s">
        <v>553</v>
      </c>
      <c r="AB998" s="59"/>
    </row>
    <row r="999" spans="1:28" ht="16.5" thickBot="1">
      <c r="A999" s="35"/>
      <c r="B999" s="14" t="s">
        <v>856</v>
      </c>
      <c r="C999" s="15" t="s">
        <v>857</v>
      </c>
      <c r="D999" s="15"/>
      <c r="E999" s="16">
        <v>0.22</v>
      </c>
      <c r="F999" s="82">
        <f>PRODUCT(AA999,1.3)</f>
        <v>1.261</v>
      </c>
      <c r="I999" s="59"/>
      <c r="K999" s="59"/>
      <c r="M999" s="59"/>
      <c r="AA999" s="62">
        <v>0.97</v>
      </c>
      <c r="AB999" s="59"/>
    </row>
    <row r="1000" spans="1:28" ht="12.75" customHeight="1">
      <c r="A1000" s="35"/>
      <c r="B1000" s="36" t="s">
        <v>556</v>
      </c>
      <c r="C1000" s="36"/>
      <c r="D1000" s="36"/>
      <c r="E1000" s="36"/>
      <c r="F1000" s="82"/>
      <c r="I1000" s="59"/>
      <c r="K1000" s="59"/>
      <c r="M1000" s="59"/>
      <c r="AA1000" s="62"/>
      <c r="AB1000" s="59"/>
    </row>
    <row r="1001" spans="1:28" ht="15.75">
      <c r="A1001" s="37"/>
      <c r="B1001" s="37"/>
      <c r="C1001" s="37"/>
      <c r="D1001" s="37"/>
      <c r="E1001" s="37"/>
      <c r="F1001" s="82"/>
      <c r="I1001" s="59"/>
      <c r="K1001" s="59"/>
      <c r="M1001" s="59"/>
      <c r="AA1001" s="62"/>
      <c r="AB1001" s="59"/>
    </row>
    <row r="1002" spans="1:28" ht="16.5" thickBot="1">
      <c r="A1002" s="38"/>
      <c r="B1002" s="38"/>
      <c r="C1002" s="38"/>
      <c r="D1002" s="38"/>
      <c r="E1002" s="38"/>
      <c r="F1002" s="82"/>
      <c r="I1002" s="59"/>
      <c r="K1002" s="59"/>
      <c r="M1002" s="59"/>
      <c r="AA1002" s="62"/>
      <c r="AB1002" s="59"/>
    </row>
    <row r="1003" spans="1:28" ht="15.75">
      <c r="A1003" s="17">
        <v>3</v>
      </c>
      <c r="B1003" s="18" t="s">
        <v>858</v>
      </c>
      <c r="C1003" s="7"/>
      <c r="D1003" s="32" t="s">
        <v>548</v>
      </c>
      <c r="E1003" s="32"/>
      <c r="F1003" s="82"/>
      <c r="I1003" s="59"/>
      <c r="K1003" s="59"/>
      <c r="M1003" s="59"/>
      <c r="AA1003" s="62"/>
      <c r="AB1003" s="59"/>
    </row>
    <row r="1004" spans="1:28" ht="12.75" customHeight="1">
      <c r="A1004" s="7"/>
      <c r="B1004" s="33" t="s">
        <v>850</v>
      </c>
      <c r="C1004" s="33"/>
      <c r="D1004" s="33"/>
      <c r="E1004" s="33"/>
      <c r="F1004" s="82"/>
      <c r="I1004" s="59"/>
      <c r="K1004" s="59"/>
      <c r="M1004" s="59"/>
      <c r="AA1004" s="62"/>
      <c r="AB1004" s="59"/>
    </row>
    <row r="1005" spans="1:28" ht="22.5" customHeight="1" thickBot="1">
      <c r="A1005" s="7"/>
      <c r="B1005" s="34" t="s">
        <v>859</v>
      </c>
      <c r="C1005" s="34"/>
      <c r="D1005" s="34"/>
      <c r="E1005" s="34"/>
      <c r="F1005" s="82"/>
      <c r="I1005" s="59"/>
      <c r="K1005" s="59"/>
      <c r="M1005" s="59"/>
      <c r="AA1005" s="62"/>
      <c r="AB1005" s="59"/>
    </row>
    <row r="1006" spans="1:28" ht="15.75">
      <c r="A1006" s="35"/>
      <c r="B1006" s="11" t="s">
        <v>551</v>
      </c>
      <c r="C1006" s="12" t="s">
        <v>552</v>
      </c>
      <c r="D1006" s="12"/>
      <c r="E1006" s="13" t="s">
        <v>554</v>
      </c>
      <c r="F1006" s="82"/>
      <c r="I1006" s="59"/>
      <c r="K1006" s="59"/>
      <c r="M1006" s="59"/>
      <c r="AA1006" s="62" t="s">
        <v>553</v>
      </c>
      <c r="AB1006" s="59"/>
    </row>
    <row r="1007" spans="1:28" ht="16.5" thickBot="1">
      <c r="A1007" s="35"/>
      <c r="B1007" s="14" t="s">
        <v>628</v>
      </c>
      <c r="C1007" s="15" t="s">
        <v>555</v>
      </c>
      <c r="D1007" s="15"/>
      <c r="E1007" s="16">
        <v>0.22</v>
      </c>
      <c r="F1007" s="82">
        <f>PRODUCT(AA1007,1.3)</f>
        <v>2.964</v>
      </c>
      <c r="I1007" s="59"/>
      <c r="K1007" s="59"/>
      <c r="M1007" s="59"/>
      <c r="AA1007" s="62">
        <v>2.28</v>
      </c>
      <c r="AB1007" s="59"/>
    </row>
    <row r="1008" spans="1:28" ht="12.75" customHeight="1">
      <c r="A1008" s="35"/>
      <c r="B1008" s="36" t="s">
        <v>563</v>
      </c>
      <c r="C1008" s="36"/>
      <c r="D1008" s="36"/>
      <c r="E1008" s="36"/>
      <c r="F1008" s="82"/>
      <c r="I1008" s="59"/>
      <c r="K1008" s="59"/>
      <c r="M1008" s="59"/>
      <c r="AA1008" s="62"/>
      <c r="AB1008" s="59"/>
    </row>
    <row r="1009" spans="1:28" ht="15.75">
      <c r="A1009" s="37"/>
      <c r="B1009" s="37"/>
      <c r="C1009" s="37"/>
      <c r="D1009" s="37"/>
      <c r="E1009" s="37"/>
      <c r="F1009" s="82"/>
      <c r="I1009" s="59"/>
      <c r="K1009" s="59"/>
      <c r="M1009" s="59"/>
      <c r="AA1009" s="62"/>
      <c r="AB1009" s="59"/>
    </row>
    <row r="1010" spans="1:28" ht="16.5" thickBot="1">
      <c r="A1010" s="38"/>
      <c r="B1010" s="38"/>
      <c r="C1010" s="38"/>
      <c r="D1010" s="38"/>
      <c r="E1010" s="38"/>
      <c r="F1010" s="82"/>
      <c r="I1010" s="59"/>
      <c r="K1010" s="59"/>
      <c r="M1010" s="59"/>
      <c r="AA1010" s="62"/>
      <c r="AB1010" s="59"/>
    </row>
    <row r="1011" spans="1:28" ht="15.75">
      <c r="A1011" s="17">
        <v>4</v>
      </c>
      <c r="B1011" s="18" t="s">
        <v>860</v>
      </c>
      <c r="C1011" s="7"/>
      <c r="D1011" s="32" t="s">
        <v>548</v>
      </c>
      <c r="E1011" s="32"/>
      <c r="F1011" s="82"/>
      <c r="I1011" s="59"/>
      <c r="K1011" s="59"/>
      <c r="M1011" s="59"/>
      <c r="AA1011" s="62"/>
      <c r="AB1011" s="59"/>
    </row>
    <row r="1012" spans="1:28" ht="12.75" customHeight="1">
      <c r="A1012" s="7"/>
      <c r="B1012" s="33" t="s">
        <v>850</v>
      </c>
      <c r="C1012" s="33"/>
      <c r="D1012" s="33"/>
      <c r="E1012" s="33"/>
      <c r="F1012" s="82"/>
      <c r="I1012" s="59"/>
      <c r="K1012" s="59"/>
      <c r="M1012" s="59"/>
      <c r="AA1012" s="62"/>
      <c r="AB1012" s="59"/>
    </row>
    <row r="1013" spans="1:28" ht="22.5" customHeight="1" thickBot="1">
      <c r="A1013" s="7"/>
      <c r="B1013" s="34" t="s">
        <v>861</v>
      </c>
      <c r="C1013" s="34"/>
      <c r="D1013" s="34"/>
      <c r="E1013" s="34"/>
      <c r="F1013" s="82"/>
      <c r="I1013" s="59"/>
      <c r="K1013" s="59"/>
      <c r="M1013" s="59"/>
      <c r="AA1013" s="62"/>
      <c r="AB1013" s="59"/>
    </row>
    <row r="1014" spans="1:28" ht="15.75">
      <c r="A1014" s="35"/>
      <c r="B1014" s="11" t="s">
        <v>551</v>
      </c>
      <c r="C1014" s="12" t="s">
        <v>552</v>
      </c>
      <c r="D1014" s="12"/>
      <c r="E1014" s="13" t="s">
        <v>554</v>
      </c>
      <c r="F1014" s="82"/>
      <c r="I1014" s="59"/>
      <c r="K1014" s="59"/>
      <c r="M1014" s="59"/>
      <c r="AA1014" s="62" t="s">
        <v>553</v>
      </c>
      <c r="AB1014" s="59"/>
    </row>
    <row r="1015" spans="1:28" ht="16.5" thickBot="1">
      <c r="A1015" s="35"/>
      <c r="B1015" s="14" t="s">
        <v>628</v>
      </c>
      <c r="C1015" s="15" t="s">
        <v>555</v>
      </c>
      <c r="D1015" s="15"/>
      <c r="E1015" s="16">
        <v>0.22</v>
      </c>
      <c r="F1015" s="82">
        <f>PRODUCT(AA1015,1.3)</f>
        <v>3.224</v>
      </c>
      <c r="I1015" s="59"/>
      <c r="K1015" s="59"/>
      <c r="M1015" s="59"/>
      <c r="AA1015" s="62">
        <v>2.48</v>
      </c>
      <c r="AB1015" s="59"/>
    </row>
    <row r="1016" spans="1:28" ht="12.75" customHeight="1">
      <c r="A1016" s="35"/>
      <c r="B1016" s="36" t="s">
        <v>563</v>
      </c>
      <c r="C1016" s="36"/>
      <c r="D1016" s="36"/>
      <c r="E1016" s="36"/>
      <c r="F1016" s="82"/>
      <c r="I1016" s="59"/>
      <c r="K1016" s="59"/>
      <c r="M1016" s="59"/>
      <c r="AA1016" s="62"/>
      <c r="AB1016" s="59"/>
    </row>
    <row r="1017" spans="1:28" ht="15.75">
      <c r="A1017" s="37"/>
      <c r="B1017" s="37"/>
      <c r="C1017" s="37"/>
      <c r="D1017" s="37"/>
      <c r="E1017" s="37"/>
      <c r="F1017" s="82"/>
      <c r="I1017" s="59"/>
      <c r="K1017" s="59"/>
      <c r="M1017" s="59"/>
      <c r="AA1017" s="62"/>
      <c r="AB1017" s="59"/>
    </row>
    <row r="1018" spans="1:28" ht="16.5" thickBot="1">
      <c r="A1018" s="38"/>
      <c r="B1018" s="38"/>
      <c r="C1018" s="38"/>
      <c r="D1018" s="38"/>
      <c r="E1018" s="38"/>
      <c r="F1018" s="82"/>
      <c r="I1018" s="59"/>
      <c r="K1018" s="59"/>
      <c r="M1018" s="59"/>
      <c r="AA1018" s="62"/>
      <c r="AB1018" s="59"/>
    </row>
    <row r="1019" spans="1:28" ht="15.75">
      <c r="A1019" s="17">
        <v>5</v>
      </c>
      <c r="B1019" s="18" t="s">
        <v>862</v>
      </c>
      <c r="C1019" s="7"/>
      <c r="D1019" s="32" t="s">
        <v>548</v>
      </c>
      <c r="E1019" s="32"/>
      <c r="F1019" s="82"/>
      <c r="I1019" s="59"/>
      <c r="K1019" s="59"/>
      <c r="M1019" s="59"/>
      <c r="AA1019" s="62"/>
      <c r="AB1019" s="59"/>
    </row>
    <row r="1020" spans="1:28" ht="12.75" customHeight="1">
      <c r="A1020" s="7"/>
      <c r="B1020" s="33" t="s">
        <v>850</v>
      </c>
      <c r="C1020" s="33"/>
      <c r="D1020" s="33"/>
      <c r="E1020" s="33"/>
      <c r="F1020" s="82"/>
      <c r="I1020" s="59"/>
      <c r="K1020" s="59"/>
      <c r="M1020" s="59"/>
      <c r="AA1020" s="62"/>
      <c r="AB1020" s="59"/>
    </row>
    <row r="1021" spans="1:28" ht="22.5" customHeight="1" thickBot="1">
      <c r="A1021" s="7"/>
      <c r="B1021" s="34" t="s">
        <v>863</v>
      </c>
      <c r="C1021" s="34"/>
      <c r="D1021" s="34"/>
      <c r="E1021" s="34"/>
      <c r="F1021" s="82"/>
      <c r="I1021" s="59"/>
      <c r="K1021" s="59"/>
      <c r="M1021" s="59"/>
      <c r="AA1021" s="62"/>
      <c r="AB1021" s="59"/>
    </row>
    <row r="1022" spans="1:28" ht="15.75">
      <c r="A1022" s="35"/>
      <c r="B1022" s="11" t="s">
        <v>551</v>
      </c>
      <c r="C1022" s="12" t="s">
        <v>552</v>
      </c>
      <c r="D1022" s="12"/>
      <c r="E1022" s="13" t="s">
        <v>554</v>
      </c>
      <c r="F1022" s="82"/>
      <c r="I1022" s="59"/>
      <c r="K1022" s="59"/>
      <c r="M1022" s="59"/>
      <c r="AA1022" s="62" t="s">
        <v>553</v>
      </c>
      <c r="AB1022" s="59"/>
    </row>
    <row r="1023" spans="1:28" ht="16.5" thickBot="1">
      <c r="A1023" s="35"/>
      <c r="B1023" s="14">
        <v>10.5</v>
      </c>
      <c r="C1023" s="15" t="s">
        <v>555</v>
      </c>
      <c r="D1023" s="15"/>
      <c r="E1023" s="16">
        <v>0.22</v>
      </c>
      <c r="F1023" s="82">
        <f>PRODUCT(AA1023,1.3)</f>
        <v>2.522</v>
      </c>
      <c r="I1023" s="59"/>
      <c r="K1023" s="59"/>
      <c r="M1023" s="59"/>
      <c r="AA1023" s="62">
        <v>1.94</v>
      </c>
      <c r="AB1023" s="59"/>
    </row>
    <row r="1024" spans="1:28" ht="12.75" customHeight="1">
      <c r="A1024" s="35"/>
      <c r="B1024" s="36" t="s">
        <v>560</v>
      </c>
      <c r="C1024" s="36"/>
      <c r="D1024" s="36"/>
      <c r="E1024" s="36"/>
      <c r="F1024" s="82"/>
      <c r="I1024" s="59"/>
      <c r="K1024" s="59"/>
      <c r="M1024" s="59"/>
      <c r="AA1024" s="62"/>
      <c r="AB1024" s="59"/>
    </row>
    <row r="1025" spans="1:28" ht="15.75">
      <c r="A1025" s="37"/>
      <c r="B1025" s="37"/>
      <c r="C1025" s="37"/>
      <c r="D1025" s="37"/>
      <c r="E1025" s="37"/>
      <c r="F1025" s="82"/>
      <c r="I1025" s="59"/>
      <c r="K1025" s="59"/>
      <c r="M1025" s="59"/>
      <c r="AA1025" s="62"/>
      <c r="AB1025" s="59"/>
    </row>
    <row r="1026" spans="1:28" ht="16.5" thickBot="1">
      <c r="A1026" s="38"/>
      <c r="B1026" s="38"/>
      <c r="C1026" s="38"/>
      <c r="D1026" s="38"/>
      <c r="E1026" s="38"/>
      <c r="F1026" s="82"/>
      <c r="I1026" s="59"/>
      <c r="K1026" s="59"/>
      <c r="M1026" s="59"/>
      <c r="AA1026" s="62"/>
      <c r="AB1026" s="59"/>
    </row>
    <row r="1027" spans="1:28" ht="15.75">
      <c r="A1027" s="17">
        <v>6</v>
      </c>
      <c r="B1027" s="18" t="s">
        <v>864</v>
      </c>
      <c r="C1027" s="7"/>
      <c r="D1027" s="32" t="s">
        <v>569</v>
      </c>
      <c r="E1027" s="32"/>
      <c r="F1027" s="82"/>
      <c r="I1027" s="59"/>
      <c r="K1027" s="59"/>
      <c r="M1027" s="59"/>
      <c r="AA1027" s="62"/>
      <c r="AB1027" s="59"/>
    </row>
    <row r="1028" spans="1:28" ht="12.75" customHeight="1">
      <c r="A1028" s="7"/>
      <c r="B1028" s="33" t="s">
        <v>850</v>
      </c>
      <c r="C1028" s="33"/>
      <c r="D1028" s="33"/>
      <c r="E1028" s="33"/>
      <c r="F1028" s="82"/>
      <c r="I1028" s="59"/>
      <c r="K1028" s="59"/>
      <c r="M1028" s="59"/>
      <c r="AA1028" s="62"/>
      <c r="AB1028" s="59"/>
    </row>
    <row r="1029" spans="1:28" ht="22.5" customHeight="1" thickBot="1">
      <c r="A1029" s="7"/>
      <c r="B1029" s="34" t="s">
        <v>865</v>
      </c>
      <c r="C1029" s="34"/>
      <c r="D1029" s="34"/>
      <c r="E1029" s="34"/>
      <c r="F1029" s="82"/>
      <c r="I1029" s="59"/>
      <c r="K1029" s="59"/>
      <c r="M1029" s="59"/>
      <c r="AA1029" s="62"/>
      <c r="AB1029" s="59"/>
    </row>
    <row r="1030" spans="1:28" ht="15.75">
      <c r="A1030" s="35"/>
      <c r="B1030" s="11" t="s">
        <v>551</v>
      </c>
      <c r="C1030" s="12" t="s">
        <v>552</v>
      </c>
      <c r="D1030" s="12"/>
      <c r="E1030" s="13" t="s">
        <v>554</v>
      </c>
      <c r="F1030" s="82"/>
      <c r="I1030" s="59"/>
      <c r="K1030" s="59"/>
      <c r="M1030" s="59"/>
      <c r="AA1030" s="62" t="s">
        <v>553</v>
      </c>
      <c r="AB1030" s="59"/>
    </row>
    <row r="1031" spans="1:28" ht="16.5" thickBot="1">
      <c r="A1031" s="35"/>
      <c r="B1031" s="14">
        <v>10.5</v>
      </c>
      <c r="C1031" s="15" t="s">
        <v>555</v>
      </c>
      <c r="D1031" s="15"/>
      <c r="E1031" s="16">
        <v>0.22</v>
      </c>
      <c r="F1031" s="82">
        <f>PRODUCT(AA1031,1.3)</f>
        <v>2.067</v>
      </c>
      <c r="I1031" s="59"/>
      <c r="K1031" s="59"/>
      <c r="M1031" s="59"/>
      <c r="AA1031" s="62">
        <v>1.59</v>
      </c>
      <c r="AB1031" s="59"/>
    </row>
    <row r="1032" spans="1:28" ht="12.75" customHeight="1">
      <c r="A1032" s="35"/>
      <c r="B1032" s="36" t="s">
        <v>809</v>
      </c>
      <c r="C1032" s="36"/>
      <c r="D1032" s="36"/>
      <c r="E1032" s="36"/>
      <c r="F1032" s="82"/>
      <c r="I1032" s="59"/>
      <c r="K1032" s="59"/>
      <c r="M1032" s="59"/>
      <c r="AA1032" s="62"/>
      <c r="AB1032" s="59"/>
    </row>
    <row r="1033" spans="1:28" ht="15.75">
      <c r="A1033" s="37"/>
      <c r="B1033" s="37"/>
      <c r="C1033" s="37"/>
      <c r="D1033" s="37"/>
      <c r="E1033" s="37"/>
      <c r="F1033" s="82"/>
      <c r="I1033" s="59"/>
      <c r="K1033" s="59"/>
      <c r="M1033" s="59"/>
      <c r="AA1033" s="62"/>
      <c r="AB1033" s="59"/>
    </row>
    <row r="1034" spans="1:28" ht="16.5" thickBot="1">
      <c r="A1034" s="38"/>
      <c r="B1034" s="38"/>
      <c r="C1034" s="38"/>
      <c r="D1034" s="38"/>
      <c r="E1034" s="38"/>
      <c r="F1034" s="82"/>
      <c r="I1034" s="59"/>
      <c r="K1034" s="59"/>
      <c r="M1034" s="59"/>
      <c r="AA1034" s="62"/>
      <c r="AB1034" s="59"/>
    </row>
    <row r="1035" spans="1:28" ht="15.75">
      <c r="A1035" s="17">
        <v>7</v>
      </c>
      <c r="B1035" s="18" t="s">
        <v>866</v>
      </c>
      <c r="C1035" s="7"/>
      <c r="D1035" s="32" t="s">
        <v>569</v>
      </c>
      <c r="E1035" s="32"/>
      <c r="F1035" s="82"/>
      <c r="I1035" s="59"/>
      <c r="K1035" s="59"/>
      <c r="M1035" s="59"/>
      <c r="AA1035" s="62"/>
      <c r="AB1035" s="59"/>
    </row>
    <row r="1036" spans="1:28" ht="12.75" customHeight="1">
      <c r="A1036" s="7"/>
      <c r="B1036" s="33" t="s">
        <v>850</v>
      </c>
      <c r="C1036" s="33"/>
      <c r="D1036" s="33"/>
      <c r="E1036" s="33"/>
      <c r="F1036" s="82"/>
      <c r="I1036" s="59"/>
      <c r="K1036" s="59"/>
      <c r="M1036" s="59"/>
      <c r="AA1036" s="62"/>
      <c r="AB1036" s="59"/>
    </row>
    <row r="1037" spans="1:28" ht="22.5" customHeight="1" thickBot="1">
      <c r="A1037" s="7"/>
      <c r="B1037" s="34" t="s">
        <v>867</v>
      </c>
      <c r="C1037" s="34"/>
      <c r="D1037" s="34"/>
      <c r="E1037" s="34"/>
      <c r="F1037" s="82"/>
      <c r="I1037" s="59"/>
      <c r="K1037" s="59"/>
      <c r="M1037" s="59"/>
      <c r="AA1037" s="62"/>
      <c r="AB1037" s="59"/>
    </row>
    <row r="1038" spans="1:28" ht="15.75">
      <c r="A1038" s="35"/>
      <c r="B1038" s="11" t="s">
        <v>551</v>
      </c>
      <c r="C1038" s="12" t="s">
        <v>552</v>
      </c>
      <c r="D1038" s="12"/>
      <c r="E1038" s="13" t="s">
        <v>554</v>
      </c>
      <c r="F1038" s="82"/>
      <c r="I1038" s="59"/>
      <c r="K1038" s="59"/>
      <c r="M1038" s="59"/>
      <c r="AA1038" s="62" t="s">
        <v>553</v>
      </c>
      <c r="AB1038" s="59"/>
    </row>
    <row r="1039" spans="1:28" ht="16.5" thickBot="1">
      <c r="A1039" s="35"/>
      <c r="B1039" s="14" t="s">
        <v>868</v>
      </c>
      <c r="C1039" s="15" t="s">
        <v>555</v>
      </c>
      <c r="D1039" s="15"/>
      <c r="E1039" s="16">
        <v>0.22</v>
      </c>
      <c r="F1039" s="82">
        <f>PRODUCT(AA1039,1.3)</f>
        <v>1.352</v>
      </c>
      <c r="I1039" s="59"/>
      <c r="K1039" s="59"/>
      <c r="M1039" s="59"/>
      <c r="AA1039" s="62">
        <v>1.04</v>
      </c>
      <c r="AB1039" s="59"/>
    </row>
    <row r="1040" spans="1:28" ht="12.75" customHeight="1">
      <c r="A1040" s="35"/>
      <c r="B1040" s="36" t="s">
        <v>869</v>
      </c>
      <c r="C1040" s="36"/>
      <c r="D1040" s="36"/>
      <c r="E1040" s="36"/>
      <c r="F1040" s="82"/>
      <c r="I1040" s="59"/>
      <c r="K1040" s="59"/>
      <c r="M1040" s="59"/>
      <c r="AA1040" s="62"/>
      <c r="AB1040" s="59"/>
    </row>
    <row r="1041" spans="1:28" ht="15.75">
      <c r="A1041" s="37"/>
      <c r="B1041" s="37"/>
      <c r="C1041" s="37"/>
      <c r="D1041" s="37"/>
      <c r="E1041" s="37"/>
      <c r="F1041" s="82"/>
      <c r="I1041" s="59"/>
      <c r="K1041" s="59"/>
      <c r="M1041" s="59"/>
      <c r="AA1041" s="62"/>
      <c r="AB1041" s="59"/>
    </row>
    <row r="1042" spans="1:28" ht="16.5" thickBot="1">
      <c r="A1042" s="38"/>
      <c r="B1042" s="38"/>
      <c r="C1042" s="38"/>
      <c r="D1042" s="38"/>
      <c r="E1042" s="38"/>
      <c r="F1042" s="82"/>
      <c r="I1042" s="59"/>
      <c r="K1042" s="59"/>
      <c r="M1042" s="59"/>
      <c r="AA1042" s="62"/>
      <c r="AB1042" s="59"/>
    </row>
    <row r="1043" spans="1:28" ht="15.75">
      <c r="A1043" s="17">
        <v>8</v>
      </c>
      <c r="B1043" s="18" t="s">
        <v>870</v>
      </c>
      <c r="C1043" s="7"/>
      <c r="D1043" s="32" t="s">
        <v>548</v>
      </c>
      <c r="E1043" s="32"/>
      <c r="F1043" s="82"/>
      <c r="I1043" s="59"/>
      <c r="K1043" s="59"/>
      <c r="M1043" s="59"/>
      <c r="AA1043" s="62"/>
      <c r="AB1043" s="59"/>
    </row>
    <row r="1044" spans="1:28" ht="12.75" customHeight="1">
      <c r="A1044" s="7"/>
      <c r="B1044" s="33" t="s">
        <v>850</v>
      </c>
      <c r="C1044" s="33"/>
      <c r="D1044" s="33"/>
      <c r="E1044" s="33"/>
      <c r="F1044" s="82"/>
      <c r="I1044" s="59"/>
      <c r="K1044" s="59"/>
      <c r="M1044" s="59"/>
      <c r="AA1044" s="62"/>
      <c r="AB1044" s="59"/>
    </row>
    <row r="1045" spans="1:28" ht="22.5" customHeight="1" thickBot="1">
      <c r="A1045" s="7"/>
      <c r="B1045" s="34" t="s">
        <v>871</v>
      </c>
      <c r="C1045" s="34"/>
      <c r="D1045" s="34"/>
      <c r="E1045" s="34"/>
      <c r="F1045" s="82"/>
      <c r="I1045" s="59"/>
      <c r="K1045" s="59"/>
      <c r="M1045" s="59"/>
      <c r="AA1045" s="62"/>
      <c r="AB1045" s="59"/>
    </row>
    <row r="1046" spans="1:28" ht="15.75">
      <c r="A1046" s="35"/>
      <c r="B1046" s="11" t="s">
        <v>551</v>
      </c>
      <c r="C1046" s="12" t="s">
        <v>552</v>
      </c>
      <c r="D1046" s="12"/>
      <c r="E1046" s="13" t="s">
        <v>554</v>
      </c>
      <c r="F1046" s="82"/>
      <c r="I1046" s="59"/>
      <c r="K1046" s="59"/>
      <c r="M1046" s="59"/>
      <c r="AA1046" s="62" t="s">
        <v>553</v>
      </c>
      <c r="AB1046" s="59"/>
    </row>
    <row r="1047" spans="1:28" ht="16.5" thickBot="1">
      <c r="A1047" s="35"/>
      <c r="B1047" s="14" t="s">
        <v>628</v>
      </c>
      <c r="C1047" s="15" t="s">
        <v>555</v>
      </c>
      <c r="D1047" s="15"/>
      <c r="E1047" s="16">
        <v>0.22</v>
      </c>
      <c r="F1047" s="82">
        <f>PRODUCT(AA1047,1.3)</f>
        <v>2.496</v>
      </c>
      <c r="I1047" s="59"/>
      <c r="K1047" s="59"/>
      <c r="M1047" s="59"/>
      <c r="AA1047" s="62">
        <v>1.92</v>
      </c>
      <c r="AB1047" s="59"/>
    </row>
    <row r="1048" spans="1:28" ht="12.75" customHeight="1">
      <c r="A1048" s="35"/>
      <c r="B1048" s="36" t="s">
        <v>563</v>
      </c>
      <c r="C1048" s="36"/>
      <c r="D1048" s="36"/>
      <c r="E1048" s="36"/>
      <c r="F1048" s="82"/>
      <c r="I1048" s="59"/>
      <c r="K1048" s="59"/>
      <c r="M1048" s="59"/>
      <c r="AA1048" s="62"/>
      <c r="AB1048" s="59"/>
    </row>
    <row r="1049" spans="1:28" ht="15.75">
      <c r="A1049" s="37"/>
      <c r="B1049" s="37"/>
      <c r="C1049" s="37"/>
      <c r="D1049" s="37"/>
      <c r="E1049" s="37"/>
      <c r="F1049" s="82"/>
      <c r="I1049" s="59"/>
      <c r="K1049" s="59"/>
      <c r="M1049" s="59"/>
      <c r="AA1049" s="62"/>
      <c r="AB1049" s="59"/>
    </row>
    <row r="1050" spans="1:28" ht="16.5" thickBot="1">
      <c r="A1050" s="38"/>
      <c r="B1050" s="38"/>
      <c r="C1050" s="38"/>
      <c r="D1050" s="38"/>
      <c r="E1050" s="38"/>
      <c r="F1050" s="82"/>
      <c r="I1050" s="59"/>
      <c r="K1050" s="59"/>
      <c r="M1050" s="59"/>
      <c r="AA1050" s="62"/>
      <c r="AB1050" s="59"/>
    </row>
    <row r="1051" spans="1:28" ht="15.75">
      <c r="A1051" s="17">
        <v>9</v>
      </c>
      <c r="B1051" s="18" t="s">
        <v>872</v>
      </c>
      <c r="C1051" s="7"/>
      <c r="D1051" s="32" t="s">
        <v>548</v>
      </c>
      <c r="E1051" s="32"/>
      <c r="F1051" s="82"/>
      <c r="I1051" s="59"/>
      <c r="K1051" s="59"/>
      <c r="M1051" s="59"/>
      <c r="AA1051" s="62"/>
      <c r="AB1051" s="59"/>
    </row>
    <row r="1052" spans="1:28" ht="12.75" customHeight="1">
      <c r="A1052" s="7"/>
      <c r="B1052" s="33" t="s">
        <v>850</v>
      </c>
      <c r="C1052" s="33"/>
      <c r="D1052" s="33"/>
      <c r="E1052" s="33"/>
      <c r="F1052" s="82"/>
      <c r="I1052" s="59"/>
      <c r="K1052" s="59"/>
      <c r="M1052" s="59"/>
      <c r="AA1052" s="62"/>
      <c r="AB1052" s="59"/>
    </row>
    <row r="1053" spans="1:28" ht="22.5" customHeight="1" thickBot="1">
      <c r="A1053" s="7"/>
      <c r="B1053" s="34" t="s">
        <v>873</v>
      </c>
      <c r="C1053" s="34"/>
      <c r="D1053" s="34"/>
      <c r="E1053" s="34"/>
      <c r="F1053" s="82"/>
      <c r="I1053" s="59"/>
      <c r="K1053" s="59"/>
      <c r="M1053" s="59"/>
      <c r="AA1053" s="62"/>
      <c r="AB1053" s="59"/>
    </row>
    <row r="1054" spans="1:28" ht="15.75">
      <c r="A1054" s="35"/>
      <c r="B1054" s="11" t="s">
        <v>551</v>
      </c>
      <c r="C1054" s="12" t="s">
        <v>552</v>
      </c>
      <c r="D1054" s="12"/>
      <c r="E1054" s="13" t="s">
        <v>554</v>
      </c>
      <c r="F1054" s="82"/>
      <c r="I1054" s="59"/>
      <c r="K1054" s="59"/>
      <c r="M1054" s="59"/>
      <c r="AA1054" s="62" t="s">
        <v>553</v>
      </c>
      <c r="AB1054" s="59"/>
    </row>
    <row r="1055" spans="1:28" ht="16.5" thickBot="1">
      <c r="A1055" s="35"/>
      <c r="B1055" s="14" t="s">
        <v>628</v>
      </c>
      <c r="C1055" s="15" t="s">
        <v>555</v>
      </c>
      <c r="D1055" s="15"/>
      <c r="E1055" s="16">
        <v>0.22</v>
      </c>
      <c r="F1055" s="82">
        <f>PRODUCT(AA1055,1.3)</f>
        <v>2.418</v>
      </c>
      <c r="I1055" s="59"/>
      <c r="K1055" s="59"/>
      <c r="M1055" s="59"/>
      <c r="AA1055" s="62">
        <v>1.86</v>
      </c>
      <c r="AB1055" s="59"/>
    </row>
    <row r="1056" spans="1:28" ht="12.75" customHeight="1">
      <c r="A1056" s="35"/>
      <c r="B1056" s="36" t="s">
        <v>563</v>
      </c>
      <c r="C1056" s="36"/>
      <c r="D1056" s="36"/>
      <c r="E1056" s="36"/>
      <c r="F1056" s="82"/>
      <c r="I1056" s="59"/>
      <c r="K1056" s="59"/>
      <c r="M1056" s="59"/>
      <c r="AA1056" s="62"/>
      <c r="AB1056" s="59"/>
    </row>
    <row r="1057" spans="1:28" ht="15.75">
      <c r="A1057" s="37"/>
      <c r="B1057" s="37"/>
      <c r="C1057" s="37"/>
      <c r="D1057" s="37"/>
      <c r="E1057" s="37"/>
      <c r="F1057" s="82"/>
      <c r="I1057" s="59"/>
      <c r="K1057" s="59"/>
      <c r="M1057" s="59"/>
      <c r="AA1057" s="62"/>
      <c r="AB1057" s="59"/>
    </row>
    <row r="1058" spans="1:28" ht="16.5" thickBot="1">
      <c r="A1058" s="38"/>
      <c r="B1058" s="38"/>
      <c r="C1058" s="38"/>
      <c r="D1058" s="38"/>
      <c r="E1058" s="38"/>
      <c r="F1058" s="82"/>
      <c r="I1058" s="59"/>
      <c r="K1058" s="59"/>
      <c r="M1058" s="59"/>
      <c r="AA1058" s="62"/>
      <c r="AB1058" s="59"/>
    </row>
    <row r="1059" spans="1:28" ht="15.75">
      <c r="A1059" s="17">
        <v>10</v>
      </c>
      <c r="B1059" s="18" t="s">
        <v>874</v>
      </c>
      <c r="C1059" s="7"/>
      <c r="D1059" s="32" t="s">
        <v>548</v>
      </c>
      <c r="E1059" s="32"/>
      <c r="F1059" s="82"/>
      <c r="I1059" s="59"/>
      <c r="K1059" s="59"/>
      <c r="M1059" s="59"/>
      <c r="AA1059" s="62"/>
      <c r="AB1059" s="59"/>
    </row>
    <row r="1060" spans="1:28" ht="12.75" customHeight="1">
      <c r="A1060" s="7"/>
      <c r="B1060" s="33" t="s">
        <v>850</v>
      </c>
      <c r="C1060" s="33"/>
      <c r="D1060" s="33"/>
      <c r="E1060" s="33"/>
      <c r="F1060" s="82"/>
      <c r="I1060" s="59"/>
      <c r="K1060" s="59"/>
      <c r="M1060" s="59"/>
      <c r="AA1060" s="62"/>
      <c r="AB1060" s="59"/>
    </row>
    <row r="1061" spans="1:28" ht="22.5" customHeight="1" thickBot="1">
      <c r="A1061" s="7"/>
      <c r="B1061" s="34" t="s">
        <v>875</v>
      </c>
      <c r="C1061" s="34"/>
      <c r="D1061" s="34"/>
      <c r="E1061" s="34"/>
      <c r="F1061" s="82"/>
      <c r="I1061" s="59"/>
      <c r="K1061" s="59"/>
      <c r="M1061" s="59"/>
      <c r="AA1061" s="62"/>
      <c r="AB1061" s="59"/>
    </row>
    <row r="1062" spans="1:28" ht="15.75">
      <c r="A1062" s="35"/>
      <c r="B1062" s="11" t="s">
        <v>551</v>
      </c>
      <c r="C1062" s="12" t="s">
        <v>552</v>
      </c>
      <c r="D1062" s="12"/>
      <c r="E1062" s="13" t="s">
        <v>554</v>
      </c>
      <c r="F1062" s="82"/>
      <c r="I1062" s="59"/>
      <c r="K1062" s="59"/>
      <c r="M1062" s="59"/>
      <c r="AA1062" s="62" t="s">
        <v>553</v>
      </c>
      <c r="AB1062" s="59"/>
    </row>
    <row r="1063" spans="1:28" ht="16.5" thickBot="1">
      <c r="A1063" s="35"/>
      <c r="B1063" s="14">
        <v>10.5</v>
      </c>
      <c r="C1063" s="15" t="s">
        <v>555</v>
      </c>
      <c r="D1063" s="15"/>
      <c r="E1063" s="16">
        <v>0.22</v>
      </c>
      <c r="F1063" s="82">
        <f>PRODUCT(AA1063,1.3)</f>
        <v>1.3780000000000001</v>
      </c>
      <c r="I1063" s="59"/>
      <c r="K1063" s="59"/>
      <c r="M1063" s="59"/>
      <c r="AA1063" s="62">
        <v>1.06</v>
      </c>
      <c r="AB1063" s="59"/>
    </row>
    <row r="1064" spans="1:28" ht="12.75" customHeight="1">
      <c r="A1064" s="35"/>
      <c r="B1064" s="36" t="s">
        <v>563</v>
      </c>
      <c r="C1064" s="36"/>
      <c r="D1064" s="36"/>
      <c r="E1064" s="36"/>
      <c r="F1064" s="82"/>
      <c r="I1064" s="59"/>
      <c r="K1064" s="59"/>
      <c r="M1064" s="59"/>
      <c r="AA1064" s="62"/>
      <c r="AB1064" s="59"/>
    </row>
    <row r="1065" spans="1:28" ht="15.75">
      <c r="A1065" s="37"/>
      <c r="B1065" s="37"/>
      <c r="C1065" s="37"/>
      <c r="D1065" s="37"/>
      <c r="E1065" s="37"/>
      <c r="F1065" s="82"/>
      <c r="I1065" s="59"/>
      <c r="K1065" s="59"/>
      <c r="M1065" s="59"/>
      <c r="AA1065" s="62"/>
      <c r="AB1065" s="59"/>
    </row>
    <row r="1066" spans="1:28" ht="16.5" thickBot="1">
      <c r="A1066" s="38"/>
      <c r="B1066" s="38"/>
      <c r="C1066" s="38"/>
      <c r="D1066" s="38"/>
      <c r="E1066" s="38"/>
      <c r="F1066" s="82"/>
      <c r="I1066" s="59"/>
      <c r="K1066" s="59"/>
      <c r="M1066" s="59"/>
      <c r="AA1066" s="62"/>
      <c r="AB1066" s="59"/>
    </row>
    <row r="1067" spans="1:28" ht="15.75">
      <c r="A1067" s="17">
        <v>11</v>
      </c>
      <c r="B1067" s="18" t="s">
        <v>876</v>
      </c>
      <c r="C1067" s="7"/>
      <c r="D1067" s="32" t="s">
        <v>569</v>
      </c>
      <c r="E1067" s="32"/>
      <c r="F1067" s="82"/>
      <c r="I1067" s="59"/>
      <c r="K1067" s="59"/>
      <c r="M1067" s="59"/>
      <c r="AA1067" s="62"/>
      <c r="AB1067" s="59"/>
    </row>
    <row r="1068" spans="1:28" ht="12.75" customHeight="1">
      <c r="A1068" s="7"/>
      <c r="B1068" s="33" t="s">
        <v>850</v>
      </c>
      <c r="C1068" s="33"/>
      <c r="D1068" s="33"/>
      <c r="E1068" s="33"/>
      <c r="F1068" s="82"/>
      <c r="I1068" s="59"/>
      <c r="K1068" s="59"/>
      <c r="M1068" s="59"/>
      <c r="AA1068" s="62"/>
      <c r="AB1068" s="59"/>
    </row>
    <row r="1069" spans="1:28" ht="16.5" thickBot="1">
      <c r="A1069" s="7"/>
      <c r="B1069" s="34" t="s">
        <v>877</v>
      </c>
      <c r="C1069" s="34"/>
      <c r="D1069" s="34"/>
      <c r="E1069" s="34"/>
      <c r="F1069" s="82"/>
      <c r="I1069" s="59"/>
      <c r="K1069" s="59"/>
      <c r="M1069" s="59"/>
      <c r="AA1069" s="62"/>
      <c r="AB1069" s="59"/>
    </row>
    <row r="1070" spans="1:28" ht="15.75">
      <c r="A1070" s="35"/>
      <c r="B1070" s="11" t="s">
        <v>551</v>
      </c>
      <c r="C1070" s="12" t="s">
        <v>552</v>
      </c>
      <c r="D1070" s="12"/>
      <c r="E1070" s="13" t="s">
        <v>554</v>
      </c>
      <c r="F1070" s="82"/>
      <c r="I1070" s="59"/>
      <c r="K1070" s="59"/>
      <c r="M1070" s="59"/>
      <c r="AA1070" s="62" t="s">
        <v>553</v>
      </c>
      <c r="AB1070" s="59"/>
    </row>
    <row r="1071" spans="1:28" ht="16.5" thickBot="1">
      <c r="A1071" s="35"/>
      <c r="B1071" s="14" t="s">
        <v>878</v>
      </c>
      <c r="C1071" s="15" t="s">
        <v>555</v>
      </c>
      <c r="D1071" s="15"/>
      <c r="E1071" s="16">
        <v>0.22</v>
      </c>
      <c r="F1071" s="82">
        <f>PRODUCT(AA1071,1.3)</f>
        <v>2.522</v>
      </c>
      <c r="I1071" s="59"/>
      <c r="K1071" s="59"/>
      <c r="M1071" s="59"/>
      <c r="AA1071" s="62">
        <v>1.94</v>
      </c>
      <c r="AB1071" s="59"/>
    </row>
    <row r="1072" spans="1:28" ht="12.75" customHeight="1">
      <c r="A1072" s="35"/>
      <c r="B1072" s="36" t="s">
        <v>556</v>
      </c>
      <c r="C1072" s="36"/>
      <c r="D1072" s="36"/>
      <c r="E1072" s="36"/>
      <c r="F1072" s="82"/>
      <c r="I1072" s="59"/>
      <c r="K1072" s="59"/>
      <c r="M1072" s="59"/>
      <c r="AA1072" s="62"/>
      <c r="AB1072" s="59"/>
    </row>
    <row r="1073" spans="1:28" ht="15.75">
      <c r="A1073" s="37"/>
      <c r="B1073" s="37"/>
      <c r="C1073" s="37"/>
      <c r="D1073" s="37"/>
      <c r="E1073" s="37"/>
      <c r="F1073" s="82"/>
      <c r="I1073" s="59"/>
      <c r="K1073" s="59"/>
      <c r="M1073" s="59"/>
      <c r="AA1073" s="62"/>
      <c r="AB1073" s="59"/>
    </row>
    <row r="1074" spans="1:28" ht="16.5" thickBot="1">
      <c r="A1074" s="38"/>
      <c r="B1074" s="38"/>
      <c r="C1074" s="38"/>
      <c r="D1074" s="38"/>
      <c r="E1074" s="38"/>
      <c r="F1074" s="82"/>
      <c r="I1074" s="59"/>
      <c r="K1074" s="59"/>
      <c r="M1074" s="59"/>
      <c r="AA1074" s="62"/>
      <c r="AB1074" s="59"/>
    </row>
    <row r="1075" spans="1:28" ht="15.75">
      <c r="A1075" s="17">
        <v>12</v>
      </c>
      <c r="B1075" s="18" t="s">
        <v>879</v>
      </c>
      <c r="C1075" s="7"/>
      <c r="D1075" s="32" t="s">
        <v>548</v>
      </c>
      <c r="E1075" s="32"/>
      <c r="F1075" s="82"/>
      <c r="I1075" s="59"/>
      <c r="K1075" s="59"/>
      <c r="M1075" s="59"/>
      <c r="AA1075" s="62"/>
      <c r="AB1075" s="59"/>
    </row>
    <row r="1076" spans="1:28" ht="12.75" customHeight="1">
      <c r="A1076" s="7"/>
      <c r="B1076" s="33" t="s">
        <v>850</v>
      </c>
      <c r="C1076" s="33"/>
      <c r="D1076" s="33"/>
      <c r="E1076" s="33"/>
      <c r="F1076" s="82"/>
      <c r="I1076" s="59"/>
      <c r="K1076" s="59"/>
      <c r="M1076" s="59"/>
      <c r="AA1076" s="62"/>
      <c r="AB1076" s="59"/>
    </row>
    <row r="1077" spans="1:28" ht="16.5" thickBot="1">
      <c r="A1077" s="7"/>
      <c r="B1077" s="34" t="s">
        <v>880</v>
      </c>
      <c r="C1077" s="34"/>
      <c r="D1077" s="34"/>
      <c r="E1077" s="34"/>
      <c r="F1077" s="82"/>
      <c r="I1077" s="59"/>
      <c r="K1077" s="59"/>
      <c r="M1077" s="59"/>
      <c r="AA1077" s="62"/>
      <c r="AB1077" s="59"/>
    </row>
    <row r="1078" spans="1:28" ht="15.75">
      <c r="A1078" s="35"/>
      <c r="B1078" s="11" t="s">
        <v>551</v>
      </c>
      <c r="C1078" s="12" t="s">
        <v>552</v>
      </c>
      <c r="D1078" s="12"/>
      <c r="E1078" s="13" t="s">
        <v>554</v>
      </c>
      <c r="F1078" s="82"/>
      <c r="I1078" s="59"/>
      <c r="K1078" s="59"/>
      <c r="M1078" s="59"/>
      <c r="AA1078" s="62" t="s">
        <v>553</v>
      </c>
      <c r="AB1078" s="59"/>
    </row>
    <row r="1079" spans="1:28" ht="16.5" thickBot="1">
      <c r="A1079" s="35"/>
      <c r="B1079" s="14" t="s">
        <v>881</v>
      </c>
      <c r="C1079" s="15" t="s">
        <v>555</v>
      </c>
      <c r="D1079" s="15"/>
      <c r="E1079" s="16">
        <v>0.22</v>
      </c>
      <c r="F1079" s="82">
        <f>PRODUCT(AA1079,1.3)</f>
        <v>3.068</v>
      </c>
      <c r="I1079" s="59"/>
      <c r="K1079" s="59"/>
      <c r="M1079" s="59"/>
      <c r="AA1079" s="62">
        <v>2.36</v>
      </c>
      <c r="AB1079" s="59"/>
    </row>
    <row r="1080" spans="1:28" ht="12.75" customHeight="1">
      <c r="A1080" s="35"/>
      <c r="B1080" s="36" t="s">
        <v>556</v>
      </c>
      <c r="C1080" s="36"/>
      <c r="D1080" s="36"/>
      <c r="E1080" s="36"/>
      <c r="F1080" s="82"/>
      <c r="I1080" s="59"/>
      <c r="K1080" s="59"/>
      <c r="M1080" s="59"/>
      <c r="AA1080" s="62"/>
      <c r="AB1080" s="59"/>
    </row>
    <row r="1081" spans="1:28" ht="15.75">
      <c r="A1081" s="37"/>
      <c r="B1081" s="37"/>
      <c r="C1081" s="37"/>
      <c r="D1081" s="37"/>
      <c r="E1081" s="37"/>
      <c r="F1081" s="82"/>
      <c r="I1081" s="59"/>
      <c r="K1081" s="59"/>
      <c r="M1081" s="59"/>
      <c r="AA1081" s="62"/>
      <c r="AB1081" s="59"/>
    </row>
    <row r="1082" spans="1:28" ht="16.5" thickBot="1">
      <c r="A1082" s="38"/>
      <c r="B1082" s="38"/>
      <c r="C1082" s="38"/>
      <c r="D1082" s="38"/>
      <c r="E1082" s="38"/>
      <c r="F1082" s="82"/>
      <c r="I1082" s="59"/>
      <c r="K1082" s="59"/>
      <c r="M1082" s="59"/>
      <c r="AA1082" s="62"/>
      <c r="AB1082" s="59"/>
    </row>
    <row r="1083" spans="1:28" ht="15.75">
      <c r="A1083" s="17">
        <v>13</v>
      </c>
      <c r="B1083" s="18" t="s">
        <v>882</v>
      </c>
      <c r="C1083" s="7"/>
      <c r="D1083" s="32" t="s">
        <v>548</v>
      </c>
      <c r="E1083" s="32"/>
      <c r="F1083" s="82"/>
      <c r="I1083" s="59"/>
      <c r="K1083" s="59"/>
      <c r="M1083" s="59"/>
      <c r="AA1083" s="62"/>
      <c r="AB1083" s="59"/>
    </row>
    <row r="1084" spans="1:28" ht="12.75" customHeight="1">
      <c r="A1084" s="7"/>
      <c r="B1084" s="33" t="s">
        <v>850</v>
      </c>
      <c r="C1084" s="33"/>
      <c r="D1084" s="33"/>
      <c r="E1084" s="33"/>
      <c r="F1084" s="82"/>
      <c r="I1084" s="59"/>
      <c r="K1084" s="59"/>
      <c r="M1084" s="59"/>
      <c r="AA1084" s="62"/>
      <c r="AB1084" s="59"/>
    </row>
    <row r="1085" spans="1:28" ht="16.5" thickBot="1">
      <c r="A1085" s="7"/>
      <c r="B1085" s="34" t="s">
        <v>883</v>
      </c>
      <c r="C1085" s="34"/>
      <c r="D1085" s="34"/>
      <c r="E1085" s="34"/>
      <c r="F1085" s="82"/>
      <c r="I1085" s="59"/>
      <c r="K1085" s="59"/>
      <c r="M1085" s="59"/>
      <c r="AA1085" s="62"/>
      <c r="AB1085" s="59"/>
    </row>
    <row r="1086" spans="1:28" ht="15.75">
      <c r="A1086" s="35"/>
      <c r="B1086" s="11" t="s">
        <v>551</v>
      </c>
      <c r="C1086" s="12" t="s">
        <v>552</v>
      </c>
      <c r="D1086" s="12"/>
      <c r="E1086" s="13" t="s">
        <v>554</v>
      </c>
      <c r="F1086" s="82"/>
      <c r="I1086" s="59"/>
      <c r="K1086" s="59"/>
      <c r="M1086" s="59"/>
      <c r="AA1086" s="62" t="s">
        <v>553</v>
      </c>
      <c r="AB1086" s="59"/>
    </row>
    <row r="1087" spans="1:28" ht="16.5" thickBot="1">
      <c r="A1087" s="35"/>
      <c r="B1087" s="14" t="s">
        <v>884</v>
      </c>
      <c r="C1087" s="15" t="s">
        <v>885</v>
      </c>
      <c r="D1087" s="15"/>
      <c r="E1087" s="16">
        <v>0.22</v>
      </c>
      <c r="F1087" s="82">
        <f>PRODUCT(AA1087,1.3)</f>
        <v>8.502</v>
      </c>
      <c r="I1087" s="59"/>
      <c r="K1087" s="59"/>
      <c r="M1087" s="59"/>
      <c r="AA1087" s="62">
        <v>6.54</v>
      </c>
      <c r="AB1087" s="59"/>
    </row>
    <row r="1088" spans="1:28" ht="12.75" customHeight="1">
      <c r="A1088" s="35"/>
      <c r="B1088" s="36" t="s">
        <v>563</v>
      </c>
      <c r="C1088" s="36"/>
      <c r="D1088" s="36"/>
      <c r="E1088" s="36"/>
      <c r="F1088" s="82"/>
      <c r="I1088" s="59"/>
      <c r="K1088" s="59"/>
      <c r="M1088" s="59"/>
      <c r="AA1088" s="62"/>
      <c r="AB1088" s="59"/>
    </row>
    <row r="1089" spans="1:28" ht="15.75">
      <c r="A1089" s="37"/>
      <c r="B1089" s="37"/>
      <c r="C1089" s="37"/>
      <c r="D1089" s="37"/>
      <c r="E1089" s="37"/>
      <c r="F1089" s="82"/>
      <c r="I1089" s="59"/>
      <c r="K1089" s="59"/>
      <c r="M1089" s="59"/>
      <c r="AA1089" s="62"/>
      <c r="AB1089" s="59"/>
    </row>
    <row r="1090" spans="1:28" ht="16.5" thickBot="1">
      <c r="A1090" s="38"/>
      <c r="B1090" s="38"/>
      <c r="C1090" s="38"/>
      <c r="D1090" s="38"/>
      <c r="E1090" s="38"/>
      <c r="F1090" s="82"/>
      <c r="I1090" s="59"/>
      <c r="K1090" s="59"/>
      <c r="M1090" s="59"/>
      <c r="AA1090" s="62"/>
      <c r="AB1090" s="59"/>
    </row>
    <row r="1091" spans="1:28" ht="15.75">
      <c r="A1091" s="17">
        <v>14</v>
      </c>
      <c r="B1091" s="18" t="s">
        <v>886</v>
      </c>
      <c r="C1091" s="17" t="s">
        <v>686</v>
      </c>
      <c r="D1091" s="32" t="s">
        <v>887</v>
      </c>
      <c r="E1091" s="32"/>
      <c r="F1091" s="82"/>
      <c r="I1091" s="59"/>
      <c r="K1091" s="59"/>
      <c r="M1091" s="59"/>
      <c r="AA1091" s="62"/>
      <c r="AB1091" s="59"/>
    </row>
    <row r="1092" spans="1:28" ht="12.75" customHeight="1">
      <c r="A1092" s="7"/>
      <c r="B1092" s="33" t="s">
        <v>850</v>
      </c>
      <c r="C1092" s="33"/>
      <c r="D1092" s="33"/>
      <c r="E1092" s="33"/>
      <c r="F1092" s="82"/>
      <c r="I1092" s="59"/>
      <c r="K1092" s="59"/>
      <c r="M1092" s="59"/>
      <c r="AA1092" s="62"/>
      <c r="AB1092" s="59"/>
    </row>
    <row r="1093" spans="1:28" ht="16.5" thickBot="1">
      <c r="A1093" s="7"/>
      <c r="B1093" s="34" t="s">
        <v>888</v>
      </c>
      <c r="C1093" s="34"/>
      <c r="D1093" s="34"/>
      <c r="E1093" s="34"/>
      <c r="F1093" s="82"/>
      <c r="I1093" s="59"/>
      <c r="K1093" s="59"/>
      <c r="M1093" s="59"/>
      <c r="AA1093" s="62"/>
      <c r="AB1093" s="59"/>
    </row>
    <row r="1094" spans="1:28" ht="15.75">
      <c r="A1094" s="35"/>
      <c r="B1094" s="11" t="s">
        <v>551</v>
      </c>
      <c r="C1094" s="12" t="s">
        <v>552</v>
      </c>
      <c r="D1094" s="12"/>
      <c r="E1094" s="13" t="s">
        <v>554</v>
      </c>
      <c r="F1094" s="82"/>
      <c r="I1094" s="59"/>
      <c r="K1094" s="59"/>
      <c r="M1094" s="59"/>
      <c r="AA1094" s="62" t="s">
        <v>553</v>
      </c>
      <c r="AB1094" s="59"/>
    </row>
    <row r="1095" spans="1:28" ht="16.5" thickBot="1">
      <c r="A1095" s="35"/>
      <c r="B1095" s="14">
        <v>10</v>
      </c>
      <c r="C1095" s="15" t="s">
        <v>889</v>
      </c>
      <c r="D1095" s="15"/>
      <c r="E1095" s="16">
        <v>0.22</v>
      </c>
      <c r="F1095" s="82">
        <f>PRODUCT(AA1095,1.3)</f>
        <v>0.8969999999999999</v>
      </c>
      <c r="I1095" s="59"/>
      <c r="K1095" s="59"/>
      <c r="M1095" s="59"/>
      <c r="AA1095" s="62">
        <v>0.69</v>
      </c>
      <c r="AB1095" s="59"/>
    </row>
    <row r="1096" spans="1:28" ht="12.75" customHeight="1">
      <c r="A1096" s="35"/>
      <c r="B1096" s="36" t="s">
        <v>890</v>
      </c>
      <c r="C1096" s="36"/>
      <c r="D1096" s="36"/>
      <c r="E1096" s="36"/>
      <c r="F1096" s="82"/>
      <c r="I1096" s="59"/>
      <c r="K1096" s="59"/>
      <c r="M1096" s="59"/>
      <c r="AA1096" s="62"/>
      <c r="AB1096" s="59"/>
    </row>
    <row r="1097" spans="1:28" ht="15.75">
      <c r="A1097" s="37"/>
      <c r="B1097" s="37"/>
      <c r="C1097" s="37"/>
      <c r="D1097" s="37"/>
      <c r="E1097" s="37"/>
      <c r="F1097" s="82"/>
      <c r="I1097" s="59"/>
      <c r="K1097" s="59"/>
      <c r="M1097" s="59"/>
      <c r="AA1097" s="62"/>
      <c r="AB1097" s="59"/>
    </row>
    <row r="1098" spans="1:28" ht="16.5" thickBot="1">
      <c r="A1098" s="38"/>
      <c r="B1098" s="38"/>
      <c r="C1098" s="38"/>
      <c r="D1098" s="38"/>
      <c r="E1098" s="38"/>
      <c r="F1098" s="82"/>
      <c r="I1098" s="59"/>
      <c r="K1098" s="59"/>
      <c r="M1098" s="59"/>
      <c r="AA1098" s="62"/>
      <c r="AB1098" s="59"/>
    </row>
    <row r="1099" spans="1:28" ht="15.75">
      <c r="A1099" s="17">
        <v>15</v>
      </c>
      <c r="B1099" s="18" t="s">
        <v>891</v>
      </c>
      <c r="C1099" s="7"/>
      <c r="D1099" s="32" t="s">
        <v>548</v>
      </c>
      <c r="E1099" s="32"/>
      <c r="F1099" s="82"/>
      <c r="I1099" s="59"/>
      <c r="K1099" s="59"/>
      <c r="M1099" s="59"/>
      <c r="AA1099" s="62"/>
      <c r="AB1099" s="59"/>
    </row>
    <row r="1100" spans="1:28" ht="12.75" customHeight="1">
      <c r="A1100" s="7"/>
      <c r="B1100" s="33" t="s">
        <v>850</v>
      </c>
      <c r="C1100" s="33"/>
      <c r="D1100" s="33"/>
      <c r="E1100" s="33"/>
      <c r="F1100" s="82"/>
      <c r="I1100" s="59"/>
      <c r="K1100" s="59"/>
      <c r="M1100" s="59"/>
      <c r="AA1100" s="62"/>
      <c r="AB1100" s="59"/>
    </row>
    <row r="1101" spans="1:28" ht="16.5" thickBot="1">
      <c r="A1101" s="7"/>
      <c r="B1101" s="34" t="s">
        <v>892</v>
      </c>
      <c r="C1101" s="34"/>
      <c r="D1101" s="34"/>
      <c r="E1101" s="34"/>
      <c r="F1101" s="82"/>
      <c r="I1101" s="59"/>
      <c r="K1101" s="59"/>
      <c r="M1101" s="59"/>
      <c r="AA1101" s="62"/>
      <c r="AB1101" s="59"/>
    </row>
    <row r="1102" spans="1:28" ht="15.75">
      <c r="A1102" s="35"/>
      <c r="B1102" s="11" t="s">
        <v>551</v>
      </c>
      <c r="C1102" s="12" t="s">
        <v>552</v>
      </c>
      <c r="D1102" s="12"/>
      <c r="E1102" s="13" t="s">
        <v>554</v>
      </c>
      <c r="F1102" s="82"/>
      <c r="I1102" s="59"/>
      <c r="K1102" s="59"/>
      <c r="M1102" s="59"/>
      <c r="AA1102" s="62" t="s">
        <v>553</v>
      </c>
      <c r="AB1102" s="59"/>
    </row>
    <row r="1103" spans="1:28" ht="16.5" thickBot="1">
      <c r="A1103" s="35"/>
      <c r="B1103" s="14">
        <v>10.5</v>
      </c>
      <c r="C1103" s="15" t="s">
        <v>555</v>
      </c>
      <c r="D1103" s="15"/>
      <c r="E1103" s="16">
        <v>0.22</v>
      </c>
      <c r="F1103" s="82">
        <f>PRODUCT(AA1103,1.3)</f>
        <v>1.677</v>
      </c>
      <c r="I1103" s="59"/>
      <c r="K1103" s="59"/>
      <c r="M1103" s="59"/>
      <c r="AA1103" s="62">
        <v>1.29</v>
      </c>
      <c r="AB1103" s="59"/>
    </row>
    <row r="1104" spans="1:28" ht="12.75" customHeight="1">
      <c r="A1104" s="35"/>
      <c r="B1104" s="36" t="s">
        <v>556</v>
      </c>
      <c r="C1104" s="36"/>
      <c r="D1104" s="36"/>
      <c r="E1104" s="36"/>
      <c r="F1104" s="82"/>
      <c r="I1104" s="59"/>
      <c r="K1104" s="59"/>
      <c r="M1104" s="59"/>
      <c r="AA1104" s="62"/>
      <c r="AB1104" s="59"/>
    </row>
    <row r="1105" spans="1:28" ht="15.75">
      <c r="A1105" s="37"/>
      <c r="B1105" s="37"/>
      <c r="C1105" s="37"/>
      <c r="D1105" s="37"/>
      <c r="E1105" s="37"/>
      <c r="F1105" s="82"/>
      <c r="I1105" s="59"/>
      <c r="K1105" s="59"/>
      <c r="M1105" s="59"/>
      <c r="AA1105" s="62"/>
      <c r="AB1105" s="59"/>
    </row>
    <row r="1106" spans="1:28" ht="16.5" thickBot="1">
      <c r="A1106" s="38"/>
      <c r="B1106" s="38"/>
      <c r="C1106" s="38"/>
      <c r="D1106" s="38"/>
      <c r="E1106" s="38"/>
      <c r="F1106" s="82"/>
      <c r="I1106" s="59"/>
      <c r="K1106" s="59"/>
      <c r="M1106" s="59"/>
      <c r="AA1106" s="62"/>
      <c r="AB1106" s="59"/>
    </row>
    <row r="1107" spans="1:28" ht="15.75">
      <c r="A1107" s="17">
        <v>16</v>
      </c>
      <c r="B1107" s="18" t="s">
        <v>893</v>
      </c>
      <c r="C1107" s="17" t="s">
        <v>746</v>
      </c>
      <c r="D1107" s="32" t="s">
        <v>548</v>
      </c>
      <c r="E1107" s="32"/>
      <c r="F1107" s="82"/>
      <c r="I1107" s="59"/>
      <c r="K1107" s="59"/>
      <c r="M1107" s="59"/>
      <c r="AA1107" s="62"/>
      <c r="AB1107" s="59"/>
    </row>
    <row r="1108" spans="1:28" ht="12.75" customHeight="1">
      <c r="A1108" s="7"/>
      <c r="B1108" s="33" t="s">
        <v>850</v>
      </c>
      <c r="C1108" s="33"/>
      <c r="D1108" s="33"/>
      <c r="E1108" s="33"/>
      <c r="F1108" s="82"/>
      <c r="I1108" s="59"/>
      <c r="K1108" s="59"/>
      <c r="M1108" s="59"/>
      <c r="AA1108" s="62"/>
      <c r="AB1108" s="59"/>
    </row>
    <row r="1109" spans="1:28" ht="16.5" thickBot="1">
      <c r="A1109" s="7"/>
      <c r="B1109" s="34" t="s">
        <v>894</v>
      </c>
      <c r="C1109" s="34"/>
      <c r="D1109" s="34"/>
      <c r="E1109" s="34"/>
      <c r="F1109" s="82"/>
      <c r="I1109" s="59"/>
      <c r="K1109" s="59"/>
      <c r="M1109" s="59"/>
      <c r="AA1109" s="62"/>
      <c r="AB1109" s="59"/>
    </row>
    <row r="1110" spans="1:28" ht="15.75">
      <c r="A1110" s="35"/>
      <c r="B1110" s="11" t="s">
        <v>551</v>
      </c>
      <c r="C1110" s="12" t="s">
        <v>552</v>
      </c>
      <c r="D1110" s="12"/>
      <c r="E1110" s="13" t="s">
        <v>554</v>
      </c>
      <c r="F1110" s="82"/>
      <c r="I1110" s="59"/>
      <c r="K1110" s="59"/>
      <c r="M1110" s="59"/>
      <c r="AA1110" s="62" t="s">
        <v>553</v>
      </c>
      <c r="AB1110" s="59"/>
    </row>
    <row r="1111" spans="1:28" ht="16.5" thickBot="1">
      <c r="A1111" s="35"/>
      <c r="B1111" s="14">
        <v>9</v>
      </c>
      <c r="C1111" s="15" t="s">
        <v>895</v>
      </c>
      <c r="D1111" s="15"/>
      <c r="E1111" s="16">
        <v>0.22</v>
      </c>
      <c r="F1111" s="82">
        <f>PRODUCT(AA1111,1.3)</f>
        <v>0.5720000000000001</v>
      </c>
      <c r="I1111" s="59"/>
      <c r="K1111" s="59"/>
      <c r="M1111" s="59"/>
      <c r="AA1111" s="62">
        <v>0.44</v>
      </c>
      <c r="AB1111" s="59"/>
    </row>
    <row r="1112" spans="1:28" ht="12.75" customHeight="1">
      <c r="A1112" s="35"/>
      <c r="B1112" s="36" t="s">
        <v>563</v>
      </c>
      <c r="C1112" s="36"/>
      <c r="D1112" s="36"/>
      <c r="E1112" s="36"/>
      <c r="F1112" s="82"/>
      <c r="I1112" s="59"/>
      <c r="K1112" s="59"/>
      <c r="M1112" s="59"/>
      <c r="AA1112" s="62"/>
      <c r="AB1112" s="59"/>
    </row>
    <row r="1113" spans="1:28" ht="15.75">
      <c r="A1113" s="37"/>
      <c r="B1113" s="37"/>
      <c r="C1113" s="37"/>
      <c r="D1113" s="37"/>
      <c r="E1113" s="37"/>
      <c r="F1113" s="82"/>
      <c r="I1113" s="59"/>
      <c r="K1113" s="59"/>
      <c r="M1113" s="59"/>
      <c r="AA1113" s="62"/>
      <c r="AB1113" s="59"/>
    </row>
    <row r="1114" spans="1:28" ht="16.5" thickBot="1">
      <c r="A1114" s="38"/>
      <c r="B1114" s="38"/>
      <c r="C1114" s="38"/>
      <c r="D1114" s="38"/>
      <c r="E1114" s="38"/>
      <c r="F1114" s="82"/>
      <c r="I1114" s="59"/>
      <c r="K1114" s="59"/>
      <c r="M1114" s="59"/>
      <c r="AA1114" s="62"/>
      <c r="AB1114" s="59"/>
    </row>
    <row r="1115" spans="1:28" ht="15.75">
      <c r="A1115" s="17">
        <v>17</v>
      </c>
      <c r="B1115" s="18" t="s">
        <v>896</v>
      </c>
      <c r="C1115" s="17" t="s">
        <v>831</v>
      </c>
      <c r="D1115" s="32" t="s">
        <v>548</v>
      </c>
      <c r="E1115" s="32"/>
      <c r="F1115" s="82"/>
      <c r="I1115" s="59"/>
      <c r="K1115" s="59"/>
      <c r="M1115" s="59"/>
      <c r="AA1115" s="62"/>
      <c r="AB1115" s="59"/>
    </row>
    <row r="1116" spans="1:28" ht="12.75" customHeight="1">
      <c r="A1116" s="7"/>
      <c r="B1116" s="33" t="s">
        <v>850</v>
      </c>
      <c r="C1116" s="33"/>
      <c r="D1116" s="33"/>
      <c r="E1116" s="33"/>
      <c r="F1116" s="82"/>
      <c r="I1116" s="59"/>
      <c r="K1116" s="59"/>
      <c r="M1116" s="59"/>
      <c r="AA1116" s="62"/>
      <c r="AB1116" s="59"/>
    </row>
    <row r="1117" spans="1:28" ht="16.5" thickBot="1">
      <c r="A1117" s="7"/>
      <c r="B1117" s="34" t="s">
        <v>894</v>
      </c>
      <c r="C1117" s="34"/>
      <c r="D1117" s="34"/>
      <c r="E1117" s="34"/>
      <c r="F1117" s="82"/>
      <c r="I1117" s="59"/>
      <c r="K1117" s="59"/>
      <c r="M1117" s="59"/>
      <c r="AA1117" s="62"/>
      <c r="AB1117" s="59"/>
    </row>
    <row r="1118" spans="1:28" ht="15.75">
      <c r="A1118" s="35"/>
      <c r="B1118" s="11" t="s">
        <v>551</v>
      </c>
      <c r="C1118" s="12" t="s">
        <v>552</v>
      </c>
      <c r="D1118" s="12"/>
      <c r="E1118" s="13" t="s">
        <v>554</v>
      </c>
      <c r="F1118" s="82"/>
      <c r="I1118" s="59"/>
      <c r="K1118" s="59"/>
      <c r="M1118" s="59"/>
      <c r="AA1118" s="62" t="s">
        <v>553</v>
      </c>
      <c r="AB1118" s="59"/>
    </row>
    <row r="1119" spans="1:28" ht="16.5" thickBot="1">
      <c r="A1119" s="35"/>
      <c r="B1119" s="14">
        <v>7</v>
      </c>
      <c r="C1119" s="15" t="s">
        <v>895</v>
      </c>
      <c r="D1119" s="15"/>
      <c r="E1119" s="16">
        <v>0.22</v>
      </c>
      <c r="F1119" s="82">
        <f>PRODUCT(AA1119,1.3)</f>
        <v>0.52</v>
      </c>
      <c r="I1119" s="59"/>
      <c r="K1119" s="59"/>
      <c r="M1119" s="59"/>
      <c r="AA1119" s="62">
        <v>0.4</v>
      </c>
      <c r="AB1119" s="59"/>
    </row>
    <row r="1120" spans="1:28" ht="12.75" customHeight="1">
      <c r="A1120" s="35"/>
      <c r="B1120" s="36" t="s">
        <v>563</v>
      </c>
      <c r="C1120" s="36"/>
      <c r="D1120" s="36"/>
      <c r="E1120" s="36"/>
      <c r="F1120" s="82"/>
      <c r="I1120" s="59"/>
      <c r="K1120" s="59"/>
      <c r="M1120" s="59"/>
      <c r="AA1120" s="62"/>
      <c r="AB1120" s="59"/>
    </row>
    <row r="1121" spans="1:28" ht="15.75">
      <c r="A1121" s="37"/>
      <c r="B1121" s="37"/>
      <c r="C1121" s="37"/>
      <c r="D1121" s="37"/>
      <c r="E1121" s="37"/>
      <c r="F1121" s="82"/>
      <c r="I1121" s="59"/>
      <c r="K1121" s="59"/>
      <c r="M1121" s="59"/>
      <c r="AA1121" s="62"/>
      <c r="AB1121" s="59"/>
    </row>
    <row r="1122" spans="1:28" ht="16.5" thickBot="1">
      <c r="A1122" s="38"/>
      <c r="B1122" s="38"/>
      <c r="C1122" s="38"/>
      <c r="D1122" s="38"/>
      <c r="E1122" s="38"/>
      <c r="F1122" s="82"/>
      <c r="I1122" s="59"/>
      <c r="K1122" s="59"/>
      <c r="M1122" s="59"/>
      <c r="AA1122" s="62"/>
      <c r="AB1122" s="59"/>
    </row>
    <row r="1123" spans="1:28" ht="15.75">
      <c r="A1123" s="17">
        <v>18</v>
      </c>
      <c r="B1123" s="18" t="s">
        <v>897</v>
      </c>
      <c r="C1123" s="17" t="s">
        <v>834</v>
      </c>
      <c r="D1123" s="32" t="s">
        <v>548</v>
      </c>
      <c r="E1123" s="32"/>
      <c r="F1123" s="82"/>
      <c r="I1123" s="59"/>
      <c r="K1123" s="59"/>
      <c r="M1123" s="59"/>
      <c r="AA1123" s="62"/>
      <c r="AB1123" s="59"/>
    </row>
    <row r="1124" spans="1:28" ht="12.75" customHeight="1">
      <c r="A1124" s="7"/>
      <c r="B1124" s="33" t="s">
        <v>850</v>
      </c>
      <c r="C1124" s="33"/>
      <c r="D1124" s="33"/>
      <c r="E1124" s="33"/>
      <c r="F1124" s="82"/>
      <c r="I1124" s="59"/>
      <c r="K1124" s="59"/>
      <c r="M1124" s="59"/>
      <c r="AA1124" s="62"/>
      <c r="AB1124" s="59"/>
    </row>
    <row r="1125" spans="1:28" ht="16.5" thickBot="1">
      <c r="A1125" s="7"/>
      <c r="B1125" s="34" t="s">
        <v>894</v>
      </c>
      <c r="C1125" s="34"/>
      <c r="D1125" s="34"/>
      <c r="E1125" s="34"/>
      <c r="F1125" s="82"/>
      <c r="I1125" s="59"/>
      <c r="K1125" s="59"/>
      <c r="M1125" s="59"/>
      <c r="AA1125" s="62"/>
      <c r="AB1125" s="59"/>
    </row>
    <row r="1126" spans="1:28" ht="15.75">
      <c r="A1126" s="35"/>
      <c r="B1126" s="11" t="s">
        <v>551</v>
      </c>
      <c r="C1126" s="12" t="s">
        <v>552</v>
      </c>
      <c r="D1126" s="12"/>
      <c r="E1126" s="13" t="s">
        <v>554</v>
      </c>
      <c r="F1126" s="82"/>
      <c r="I1126" s="59"/>
      <c r="K1126" s="59"/>
      <c r="M1126" s="59"/>
      <c r="AA1126" s="62" t="s">
        <v>553</v>
      </c>
      <c r="AB1126" s="59"/>
    </row>
    <row r="1127" spans="1:28" ht="16.5" thickBot="1">
      <c r="A1127" s="35"/>
      <c r="B1127" s="14">
        <v>8</v>
      </c>
      <c r="C1127" s="15" t="s">
        <v>895</v>
      </c>
      <c r="D1127" s="15"/>
      <c r="E1127" s="16">
        <v>0.22</v>
      </c>
      <c r="F1127" s="82">
        <f>PRODUCT(AA1127,1.3)</f>
        <v>0.546</v>
      </c>
      <c r="I1127" s="59"/>
      <c r="K1127" s="59"/>
      <c r="M1127" s="59"/>
      <c r="AA1127" s="62">
        <v>0.42</v>
      </c>
      <c r="AB1127" s="59"/>
    </row>
    <row r="1128" spans="1:28" ht="12.75" customHeight="1">
      <c r="A1128" s="35"/>
      <c r="B1128" s="36" t="s">
        <v>563</v>
      </c>
      <c r="C1128" s="36"/>
      <c r="D1128" s="36"/>
      <c r="E1128" s="36"/>
      <c r="F1128" s="82"/>
      <c r="I1128" s="59"/>
      <c r="K1128" s="59"/>
      <c r="M1128" s="59"/>
      <c r="AA1128" s="62"/>
      <c r="AB1128" s="59"/>
    </row>
    <row r="1129" spans="1:28" ht="15.75">
      <c r="A1129" s="37"/>
      <c r="B1129" s="37"/>
      <c r="C1129" s="37"/>
      <c r="D1129" s="37"/>
      <c r="E1129" s="37"/>
      <c r="F1129" s="82"/>
      <c r="I1129" s="59"/>
      <c r="K1129" s="59"/>
      <c r="M1129" s="59"/>
      <c r="AA1129" s="62"/>
      <c r="AB1129" s="59"/>
    </row>
    <row r="1130" spans="1:28" ht="16.5" thickBot="1">
      <c r="A1130" s="38"/>
      <c r="B1130" s="38"/>
      <c r="C1130" s="38"/>
      <c r="D1130" s="38"/>
      <c r="E1130" s="38"/>
      <c r="F1130" s="82"/>
      <c r="I1130" s="59"/>
      <c r="K1130" s="59"/>
      <c r="M1130" s="59"/>
      <c r="AA1130" s="62"/>
      <c r="AB1130" s="59"/>
    </row>
    <row r="1131" spans="1:28" ht="15.75">
      <c r="A1131" s="17">
        <v>19</v>
      </c>
      <c r="B1131" s="18" t="s">
        <v>898</v>
      </c>
      <c r="C1131" s="17" t="s">
        <v>837</v>
      </c>
      <c r="D1131" s="32" t="s">
        <v>548</v>
      </c>
      <c r="E1131" s="32"/>
      <c r="F1131" s="82"/>
      <c r="I1131" s="59"/>
      <c r="K1131" s="59"/>
      <c r="M1131" s="59"/>
      <c r="AA1131" s="62"/>
      <c r="AB1131" s="59"/>
    </row>
    <row r="1132" spans="1:28" ht="12.75" customHeight="1">
      <c r="A1132" s="7"/>
      <c r="B1132" s="33" t="s">
        <v>850</v>
      </c>
      <c r="C1132" s="33"/>
      <c r="D1132" s="33"/>
      <c r="E1132" s="33"/>
      <c r="F1132" s="82"/>
      <c r="I1132" s="59"/>
      <c r="K1132" s="59"/>
      <c r="M1132" s="59"/>
      <c r="AA1132" s="62"/>
      <c r="AB1132" s="59"/>
    </row>
    <row r="1133" spans="1:28" ht="16.5" thickBot="1">
      <c r="A1133" s="7"/>
      <c r="B1133" s="34" t="s">
        <v>894</v>
      </c>
      <c r="C1133" s="34"/>
      <c r="D1133" s="34"/>
      <c r="E1133" s="34"/>
      <c r="F1133" s="82"/>
      <c r="I1133" s="59"/>
      <c r="K1133" s="59"/>
      <c r="M1133" s="59"/>
      <c r="AA1133" s="62"/>
      <c r="AB1133" s="59"/>
    </row>
    <row r="1134" spans="1:28" ht="15.75">
      <c r="A1134" s="35"/>
      <c r="B1134" s="11" t="s">
        <v>551</v>
      </c>
      <c r="C1134" s="12" t="s">
        <v>552</v>
      </c>
      <c r="D1134" s="12"/>
      <c r="E1134" s="13" t="s">
        <v>554</v>
      </c>
      <c r="F1134" s="82"/>
      <c r="I1134" s="59"/>
      <c r="K1134" s="59"/>
      <c r="M1134" s="59"/>
      <c r="AA1134" s="62" t="s">
        <v>553</v>
      </c>
      <c r="AB1134" s="59"/>
    </row>
    <row r="1135" spans="1:28" ht="16.5" thickBot="1">
      <c r="A1135" s="35"/>
      <c r="B1135" s="14">
        <v>10</v>
      </c>
      <c r="C1135" s="15" t="s">
        <v>895</v>
      </c>
      <c r="D1135" s="15"/>
      <c r="E1135" s="16">
        <v>0.22</v>
      </c>
      <c r="F1135" s="82">
        <f>PRODUCT(AA1135,1.3)</f>
        <v>0.5980000000000001</v>
      </c>
      <c r="I1135" s="59"/>
      <c r="K1135" s="59"/>
      <c r="M1135" s="59"/>
      <c r="AA1135" s="62">
        <v>0.46</v>
      </c>
      <c r="AB1135" s="59"/>
    </row>
    <row r="1136" spans="1:28" ht="12.75" customHeight="1">
      <c r="A1136" s="35"/>
      <c r="B1136" s="36" t="s">
        <v>563</v>
      </c>
      <c r="C1136" s="36"/>
      <c r="D1136" s="36"/>
      <c r="E1136" s="36"/>
      <c r="F1136" s="82"/>
      <c r="I1136" s="59"/>
      <c r="K1136" s="59"/>
      <c r="M1136" s="59"/>
      <c r="AA1136" s="62"/>
      <c r="AB1136" s="59"/>
    </row>
    <row r="1137" spans="1:28" ht="15.75">
      <c r="A1137" s="37"/>
      <c r="B1137" s="37"/>
      <c r="C1137" s="37"/>
      <c r="D1137" s="37"/>
      <c r="E1137" s="37"/>
      <c r="F1137" s="82"/>
      <c r="I1137" s="59"/>
      <c r="K1137" s="59"/>
      <c r="M1137" s="59"/>
      <c r="AA1137" s="62"/>
      <c r="AB1137" s="59"/>
    </row>
    <row r="1138" spans="1:28" ht="16.5" thickBot="1">
      <c r="A1138" s="38"/>
      <c r="B1138" s="38"/>
      <c r="C1138" s="38"/>
      <c r="D1138" s="38"/>
      <c r="E1138" s="38"/>
      <c r="F1138" s="82"/>
      <c r="I1138" s="59"/>
      <c r="K1138" s="59"/>
      <c r="M1138" s="59"/>
      <c r="AA1138" s="62"/>
      <c r="AB1138" s="59"/>
    </row>
    <row r="1139" spans="1:28" ht="15.75">
      <c r="A1139" s="17">
        <v>20</v>
      </c>
      <c r="B1139" s="18" t="s">
        <v>899</v>
      </c>
      <c r="C1139" s="7"/>
      <c r="D1139" s="32" t="s">
        <v>548</v>
      </c>
      <c r="E1139" s="32"/>
      <c r="F1139" s="82"/>
      <c r="I1139" s="59"/>
      <c r="K1139" s="59"/>
      <c r="M1139" s="59"/>
      <c r="AA1139" s="62"/>
      <c r="AB1139" s="59"/>
    </row>
    <row r="1140" spans="1:28" ht="12.75" customHeight="1">
      <c r="A1140" s="7"/>
      <c r="B1140" s="33" t="s">
        <v>850</v>
      </c>
      <c r="C1140" s="33"/>
      <c r="D1140" s="33"/>
      <c r="E1140" s="33"/>
      <c r="F1140" s="82"/>
      <c r="I1140" s="59"/>
      <c r="K1140" s="59"/>
      <c r="M1140" s="59"/>
      <c r="AA1140" s="62"/>
      <c r="AB1140" s="59"/>
    </row>
    <row r="1141" spans="1:28" ht="22.5" customHeight="1" thickBot="1">
      <c r="A1141" s="7"/>
      <c r="B1141" s="34" t="s">
        <v>900</v>
      </c>
      <c r="C1141" s="34"/>
      <c r="D1141" s="34"/>
      <c r="E1141" s="34"/>
      <c r="F1141" s="82"/>
      <c r="I1141" s="59"/>
      <c r="K1141" s="59"/>
      <c r="M1141" s="59"/>
      <c r="AA1141" s="62"/>
      <c r="AB1141" s="59"/>
    </row>
    <row r="1142" spans="1:28" ht="15.75">
      <c r="A1142" s="35"/>
      <c r="B1142" s="11" t="s">
        <v>551</v>
      </c>
      <c r="C1142" s="12" t="s">
        <v>552</v>
      </c>
      <c r="D1142" s="12"/>
      <c r="E1142" s="13" t="s">
        <v>554</v>
      </c>
      <c r="F1142" s="82"/>
      <c r="I1142" s="59"/>
      <c r="K1142" s="59"/>
      <c r="M1142" s="59"/>
      <c r="AA1142" s="62" t="s">
        <v>553</v>
      </c>
      <c r="AB1142" s="59"/>
    </row>
    <row r="1143" spans="1:28" ht="16.5" thickBot="1">
      <c r="A1143" s="35"/>
      <c r="B1143" s="14" t="s">
        <v>628</v>
      </c>
      <c r="C1143" s="15" t="s">
        <v>555</v>
      </c>
      <c r="D1143" s="15" t="s">
        <v>490</v>
      </c>
      <c r="E1143" s="16">
        <v>0.22</v>
      </c>
      <c r="F1143" s="82">
        <f>PRODUCT(AA1143,1.3)</f>
        <v>1.8719999999999999</v>
      </c>
      <c r="I1143" s="59"/>
      <c r="K1143" s="59"/>
      <c r="M1143" s="59"/>
      <c r="AA1143" s="62">
        <v>1.44</v>
      </c>
      <c r="AB1143" s="59"/>
    </row>
    <row r="1144" spans="1:28" ht="12.75" customHeight="1">
      <c r="A1144" s="35"/>
      <c r="B1144" s="36" t="s">
        <v>560</v>
      </c>
      <c r="C1144" s="36"/>
      <c r="D1144" s="36"/>
      <c r="E1144" s="36"/>
      <c r="F1144" s="82"/>
      <c r="I1144" s="59"/>
      <c r="K1144" s="59"/>
      <c r="M1144" s="59"/>
      <c r="AA1144" s="62"/>
      <c r="AB1144" s="59"/>
    </row>
    <row r="1145" spans="1:28" ht="15.75">
      <c r="A1145" s="37"/>
      <c r="B1145" s="37"/>
      <c r="C1145" s="37"/>
      <c r="D1145" s="37"/>
      <c r="E1145" s="37"/>
      <c r="F1145" s="82"/>
      <c r="I1145" s="59"/>
      <c r="K1145" s="59"/>
      <c r="M1145" s="59"/>
      <c r="AA1145" s="62"/>
      <c r="AB1145" s="59"/>
    </row>
    <row r="1146" spans="1:28" ht="16.5" thickBot="1">
      <c r="A1146" s="38"/>
      <c r="B1146" s="38"/>
      <c r="C1146" s="38"/>
      <c r="D1146" s="38"/>
      <c r="E1146" s="38"/>
      <c r="F1146" s="82"/>
      <c r="I1146" s="59"/>
      <c r="K1146" s="59"/>
      <c r="M1146" s="59"/>
      <c r="AA1146" s="62"/>
      <c r="AB1146" s="59"/>
    </row>
    <row r="1147" spans="1:28" ht="15.75">
      <c r="A1147" s="17">
        <v>21</v>
      </c>
      <c r="B1147" s="18" t="s">
        <v>901</v>
      </c>
      <c r="C1147" s="7"/>
      <c r="D1147" s="32" t="s">
        <v>902</v>
      </c>
      <c r="E1147" s="32"/>
      <c r="F1147" s="82"/>
      <c r="I1147" s="59"/>
      <c r="K1147" s="59"/>
      <c r="M1147" s="59"/>
      <c r="AA1147" s="62"/>
      <c r="AB1147" s="59"/>
    </row>
    <row r="1148" spans="1:28" ht="12.75" customHeight="1">
      <c r="A1148" s="7"/>
      <c r="B1148" s="33" t="s">
        <v>850</v>
      </c>
      <c r="C1148" s="33"/>
      <c r="D1148" s="33"/>
      <c r="E1148" s="33"/>
      <c r="F1148" s="82"/>
      <c r="I1148" s="59"/>
      <c r="K1148" s="59"/>
      <c r="M1148" s="59"/>
      <c r="AA1148" s="62"/>
      <c r="AB1148" s="59"/>
    </row>
    <row r="1149" spans="1:28" ht="22.5" customHeight="1" thickBot="1">
      <c r="A1149" s="7"/>
      <c r="B1149" s="34" t="s">
        <v>903</v>
      </c>
      <c r="C1149" s="34"/>
      <c r="D1149" s="34"/>
      <c r="E1149" s="34"/>
      <c r="F1149" s="82"/>
      <c r="I1149" s="59"/>
      <c r="K1149" s="59"/>
      <c r="M1149" s="59"/>
      <c r="AA1149" s="62"/>
      <c r="AB1149" s="59"/>
    </row>
    <row r="1150" spans="1:28" ht="15.75">
      <c r="A1150" s="35"/>
      <c r="B1150" s="11" t="s">
        <v>551</v>
      </c>
      <c r="C1150" s="12" t="s">
        <v>552</v>
      </c>
      <c r="D1150" s="12"/>
      <c r="E1150" s="13" t="s">
        <v>554</v>
      </c>
      <c r="F1150" s="82"/>
      <c r="I1150" s="59"/>
      <c r="K1150" s="59"/>
      <c r="M1150" s="59"/>
      <c r="AA1150" s="62" t="s">
        <v>553</v>
      </c>
      <c r="AB1150" s="59"/>
    </row>
    <row r="1151" spans="1:28" ht="16.5" thickBot="1">
      <c r="A1151" s="35"/>
      <c r="B1151" s="14" t="s">
        <v>798</v>
      </c>
      <c r="C1151" s="15" t="s">
        <v>799</v>
      </c>
      <c r="D1151" s="15"/>
      <c r="E1151" s="16">
        <v>0.22</v>
      </c>
      <c r="F1151" s="82">
        <f>PRODUCT(AA1151,1.3)</f>
        <v>8.736</v>
      </c>
      <c r="I1151" s="59"/>
      <c r="K1151" s="59"/>
      <c r="M1151" s="59"/>
      <c r="AA1151" s="62">
        <v>6.72</v>
      </c>
      <c r="AB1151" s="59"/>
    </row>
    <row r="1152" spans="1:28" ht="12.75" customHeight="1">
      <c r="A1152" s="35"/>
      <c r="B1152" s="36" t="s">
        <v>563</v>
      </c>
      <c r="C1152" s="36"/>
      <c r="D1152" s="36"/>
      <c r="E1152" s="36"/>
      <c r="F1152" s="82"/>
      <c r="I1152" s="59"/>
      <c r="K1152" s="59"/>
      <c r="M1152" s="59"/>
      <c r="AA1152" s="62"/>
      <c r="AB1152" s="59"/>
    </row>
    <row r="1153" spans="1:28" ht="15.75">
      <c r="A1153" s="37"/>
      <c r="B1153" s="37"/>
      <c r="C1153" s="37"/>
      <c r="D1153" s="37"/>
      <c r="E1153" s="37"/>
      <c r="F1153" s="82"/>
      <c r="I1153" s="59"/>
      <c r="K1153" s="59"/>
      <c r="M1153" s="59"/>
      <c r="AA1153" s="62"/>
      <c r="AB1153" s="59"/>
    </row>
    <row r="1154" spans="1:28" ht="16.5" thickBot="1">
      <c r="A1154" s="38"/>
      <c r="B1154" s="38"/>
      <c r="C1154" s="38"/>
      <c r="D1154" s="38"/>
      <c r="E1154" s="38"/>
      <c r="F1154" s="82"/>
      <c r="I1154" s="59"/>
      <c r="K1154" s="59"/>
      <c r="M1154" s="59"/>
      <c r="AA1154" s="62"/>
      <c r="AB1154" s="59"/>
    </row>
    <row r="1155" spans="1:28" ht="15.75">
      <c r="A1155" s="17">
        <v>22</v>
      </c>
      <c r="B1155" s="18" t="s">
        <v>904</v>
      </c>
      <c r="C1155" s="17" t="s">
        <v>746</v>
      </c>
      <c r="D1155" s="32" t="s">
        <v>905</v>
      </c>
      <c r="E1155" s="32"/>
      <c r="F1155" s="82"/>
      <c r="I1155" s="59"/>
      <c r="K1155" s="59"/>
      <c r="M1155" s="59"/>
      <c r="AA1155" s="62"/>
      <c r="AB1155" s="59"/>
    </row>
    <row r="1156" spans="1:28" ht="12.75" customHeight="1">
      <c r="A1156" s="7"/>
      <c r="B1156" s="33" t="s">
        <v>850</v>
      </c>
      <c r="C1156" s="33"/>
      <c r="D1156" s="33"/>
      <c r="E1156" s="33"/>
      <c r="F1156" s="82"/>
      <c r="I1156" s="59"/>
      <c r="K1156" s="59"/>
      <c r="M1156" s="59"/>
      <c r="AA1156" s="62"/>
      <c r="AB1156" s="59"/>
    </row>
    <row r="1157" spans="1:28" ht="22.5" customHeight="1" thickBot="1">
      <c r="A1157" s="7"/>
      <c r="B1157" s="34" t="s">
        <v>903</v>
      </c>
      <c r="C1157" s="34"/>
      <c r="D1157" s="34"/>
      <c r="E1157" s="34"/>
      <c r="F1157" s="82"/>
      <c r="I1157" s="59"/>
      <c r="K1157" s="59"/>
      <c r="M1157" s="59"/>
      <c r="AA1157" s="62"/>
      <c r="AB1157" s="59"/>
    </row>
    <row r="1158" spans="1:28" ht="15.75">
      <c r="A1158" s="35"/>
      <c r="B1158" s="11" t="s">
        <v>551</v>
      </c>
      <c r="C1158" s="12" t="s">
        <v>552</v>
      </c>
      <c r="D1158" s="12"/>
      <c r="E1158" s="13" t="s">
        <v>554</v>
      </c>
      <c r="F1158" s="82"/>
      <c r="I1158" s="59"/>
      <c r="K1158" s="59"/>
      <c r="M1158" s="59"/>
      <c r="AA1158" s="62" t="s">
        <v>553</v>
      </c>
      <c r="AB1158" s="59"/>
    </row>
    <row r="1159" spans="1:28" ht="16.5" thickBot="1">
      <c r="A1159" s="35"/>
      <c r="B1159" s="14" t="s">
        <v>798</v>
      </c>
      <c r="C1159" s="15" t="s">
        <v>799</v>
      </c>
      <c r="D1159" s="15"/>
      <c r="E1159" s="16">
        <v>0.22</v>
      </c>
      <c r="F1159" s="82">
        <f>PRODUCT(AA1159,1.3)</f>
        <v>8.736</v>
      </c>
      <c r="I1159" s="59"/>
      <c r="K1159" s="59"/>
      <c r="M1159" s="59"/>
      <c r="AA1159" s="62">
        <v>6.72</v>
      </c>
      <c r="AB1159" s="59"/>
    </row>
    <row r="1160" spans="1:28" ht="12.75" customHeight="1">
      <c r="A1160" s="35"/>
      <c r="B1160" s="36" t="s">
        <v>563</v>
      </c>
      <c r="C1160" s="36"/>
      <c r="D1160" s="36"/>
      <c r="E1160" s="36"/>
      <c r="F1160" s="82"/>
      <c r="I1160" s="59"/>
      <c r="K1160" s="59"/>
      <c r="M1160" s="59"/>
      <c r="AA1160" s="62"/>
      <c r="AB1160" s="59"/>
    </row>
    <row r="1161" spans="1:28" ht="15.75">
      <c r="A1161" s="37"/>
      <c r="B1161" s="37"/>
      <c r="C1161" s="37"/>
      <c r="D1161" s="37"/>
      <c r="E1161" s="37"/>
      <c r="F1161" s="82"/>
      <c r="I1161" s="59"/>
      <c r="K1161" s="59"/>
      <c r="M1161" s="59"/>
      <c r="AA1161" s="62"/>
      <c r="AB1161" s="59"/>
    </row>
    <row r="1162" spans="1:28" ht="15.75">
      <c r="A1162" s="37"/>
      <c r="B1162" s="37"/>
      <c r="C1162" s="37"/>
      <c r="D1162" s="37"/>
      <c r="E1162" s="37"/>
      <c r="F1162" s="82"/>
      <c r="I1162" s="59"/>
      <c r="K1162" s="59"/>
      <c r="M1162" s="59"/>
      <c r="AA1162" s="62"/>
      <c r="AB1162" s="59"/>
    </row>
    <row r="1163" spans="1:28" ht="15.75">
      <c r="A1163" s="39" t="s">
        <v>508</v>
      </c>
      <c r="B1163" s="39"/>
      <c r="C1163" s="39"/>
      <c r="D1163" s="39"/>
      <c r="E1163" s="39"/>
      <c r="F1163" s="82"/>
      <c r="I1163" s="59"/>
      <c r="K1163" s="59"/>
      <c r="M1163" s="59"/>
      <c r="AA1163" s="62"/>
      <c r="AB1163" s="59"/>
    </row>
    <row r="1164" spans="1:28" ht="16.5" thickBot="1">
      <c r="A1164" s="27"/>
      <c r="B1164" s="27"/>
      <c r="C1164" s="27"/>
      <c r="D1164" s="27"/>
      <c r="E1164" s="27"/>
      <c r="F1164" s="82"/>
      <c r="I1164" s="59"/>
      <c r="K1164" s="59"/>
      <c r="M1164" s="59"/>
      <c r="AA1164" s="62"/>
      <c r="AB1164" s="59"/>
    </row>
    <row r="1165" spans="1:28" ht="36" customHeight="1" thickBot="1">
      <c r="A1165" s="28" t="s">
        <v>906</v>
      </c>
      <c r="B1165" s="29"/>
      <c r="C1165" s="29"/>
      <c r="D1165" s="29"/>
      <c r="E1165" s="30"/>
      <c r="F1165" s="82"/>
      <c r="I1165" s="59"/>
      <c r="K1165" s="59"/>
      <c r="M1165" s="59"/>
      <c r="AA1165" s="62"/>
      <c r="AB1165" s="59"/>
    </row>
    <row r="1166" spans="1:13" ht="15.75">
      <c r="A1166" s="7"/>
      <c r="B1166" s="7"/>
      <c r="C1166" s="7"/>
      <c r="F1166" s="82"/>
      <c r="M1166" s="59"/>
    </row>
    <row r="1167" spans="1:28" ht="15.75">
      <c r="A1167" s="31" t="s">
        <v>907</v>
      </c>
      <c r="B1167" s="31"/>
      <c r="C1167" s="31"/>
      <c r="D1167" s="31"/>
      <c r="E1167" s="31"/>
      <c r="F1167" s="82"/>
      <c r="I1167" s="59"/>
      <c r="K1167" s="59"/>
      <c r="M1167" s="59"/>
      <c r="AA1167" s="62"/>
      <c r="AB1167" s="59"/>
    </row>
    <row r="1168" spans="1:28" ht="15.75">
      <c r="A1168" s="31"/>
      <c r="B1168" s="31"/>
      <c r="C1168" s="31"/>
      <c r="D1168" s="31"/>
      <c r="E1168" s="31"/>
      <c r="F1168" s="82"/>
      <c r="I1168" s="59"/>
      <c r="K1168" s="59"/>
      <c r="M1168" s="59"/>
      <c r="AA1168" s="62"/>
      <c r="AB1168" s="59"/>
    </row>
    <row r="1169" spans="1:13" ht="16.5" thickBot="1">
      <c r="A1169" s="7"/>
      <c r="B1169" s="7"/>
      <c r="C1169" s="7"/>
      <c r="F1169" s="82"/>
      <c r="M1169" s="59"/>
    </row>
    <row r="1170" spans="1:28" ht="15.75">
      <c r="A1170" s="8">
        <v>1</v>
      </c>
      <c r="B1170" s="9" t="s">
        <v>908</v>
      </c>
      <c r="C1170" s="8" t="s">
        <v>746</v>
      </c>
      <c r="D1170" s="32" t="s">
        <v>909</v>
      </c>
      <c r="E1170" s="32"/>
      <c r="F1170" s="82"/>
      <c r="I1170" s="59"/>
      <c r="K1170" s="59"/>
      <c r="M1170" s="59"/>
      <c r="AA1170" s="62"/>
      <c r="AB1170" s="59"/>
    </row>
    <row r="1171" spans="1:28" ht="12.75" customHeight="1">
      <c r="A1171" s="7"/>
      <c r="B1171" s="33" t="s">
        <v>910</v>
      </c>
      <c r="C1171" s="33"/>
      <c r="D1171" s="33"/>
      <c r="E1171" s="33"/>
      <c r="F1171" s="82"/>
      <c r="I1171" s="59"/>
      <c r="K1171" s="59"/>
      <c r="M1171" s="59"/>
      <c r="AA1171" s="62"/>
      <c r="AB1171" s="59"/>
    </row>
    <row r="1172" spans="1:28" ht="16.5" thickBot="1">
      <c r="A1172" s="7"/>
      <c r="B1172" s="34" t="s">
        <v>911</v>
      </c>
      <c r="C1172" s="34"/>
      <c r="D1172" s="34"/>
      <c r="E1172" s="34"/>
      <c r="F1172" s="82"/>
      <c r="I1172" s="59"/>
      <c r="K1172" s="59"/>
      <c r="M1172" s="59"/>
      <c r="AA1172" s="62"/>
      <c r="AB1172" s="59"/>
    </row>
    <row r="1173" spans="1:28" ht="15.75">
      <c r="A1173" s="35"/>
      <c r="B1173" s="11" t="s">
        <v>551</v>
      </c>
      <c r="C1173" s="12" t="s">
        <v>552</v>
      </c>
      <c r="D1173" s="12"/>
      <c r="E1173" s="13" t="s">
        <v>554</v>
      </c>
      <c r="F1173" s="82"/>
      <c r="I1173" s="59"/>
      <c r="K1173" s="59"/>
      <c r="M1173" s="59"/>
      <c r="AA1173" s="62" t="s">
        <v>553</v>
      </c>
      <c r="AB1173" s="59"/>
    </row>
    <row r="1174" spans="1:28" ht="16.5" thickBot="1">
      <c r="A1174" s="35"/>
      <c r="B1174" s="14" t="s">
        <v>912</v>
      </c>
      <c r="C1174" s="15" t="s">
        <v>913</v>
      </c>
      <c r="D1174" s="15"/>
      <c r="E1174" s="16">
        <v>0.22</v>
      </c>
      <c r="F1174" s="82">
        <f>PRODUCT(AA1174,1.3)</f>
        <v>7.917</v>
      </c>
      <c r="I1174" s="59"/>
      <c r="K1174" s="59"/>
      <c r="M1174" s="59"/>
      <c r="AA1174" s="62">
        <v>6.09</v>
      </c>
      <c r="AB1174" s="59"/>
    </row>
    <row r="1175" spans="1:28" ht="12.75" customHeight="1">
      <c r="A1175" s="35"/>
      <c r="B1175" s="36" t="s">
        <v>563</v>
      </c>
      <c r="C1175" s="36"/>
      <c r="D1175" s="36"/>
      <c r="E1175" s="36"/>
      <c r="F1175" s="82"/>
      <c r="I1175" s="59"/>
      <c r="K1175" s="59"/>
      <c r="M1175" s="59"/>
      <c r="AA1175" s="62"/>
      <c r="AB1175" s="59"/>
    </row>
    <row r="1176" spans="1:28" ht="15.75">
      <c r="A1176" s="37"/>
      <c r="B1176" s="37"/>
      <c r="C1176" s="37"/>
      <c r="D1176" s="37"/>
      <c r="E1176" s="37"/>
      <c r="F1176" s="82"/>
      <c r="I1176" s="59"/>
      <c r="K1176" s="59"/>
      <c r="M1176" s="59"/>
      <c r="AA1176" s="62"/>
      <c r="AB1176" s="59"/>
    </row>
    <row r="1177" spans="1:28" ht="16.5" thickBot="1">
      <c r="A1177" s="38"/>
      <c r="B1177" s="38"/>
      <c r="C1177" s="38"/>
      <c r="D1177" s="38"/>
      <c r="E1177" s="38"/>
      <c r="F1177" s="82"/>
      <c r="I1177" s="59"/>
      <c r="K1177" s="59"/>
      <c r="M1177" s="59"/>
      <c r="AA1177" s="62"/>
      <c r="AB1177" s="59"/>
    </row>
    <row r="1178" spans="1:28" ht="15.75">
      <c r="A1178" s="17">
        <v>2</v>
      </c>
      <c r="B1178" s="18" t="s">
        <v>914</v>
      </c>
      <c r="C1178" s="17" t="s">
        <v>915</v>
      </c>
      <c r="D1178" s="32" t="s">
        <v>909</v>
      </c>
      <c r="E1178" s="32"/>
      <c r="F1178" s="82"/>
      <c r="I1178" s="59"/>
      <c r="K1178" s="59"/>
      <c r="M1178" s="59"/>
      <c r="AA1178" s="62"/>
      <c r="AB1178" s="59"/>
    </row>
    <row r="1179" spans="1:28" ht="12.75" customHeight="1">
      <c r="A1179" s="7"/>
      <c r="B1179" s="33" t="s">
        <v>910</v>
      </c>
      <c r="C1179" s="33"/>
      <c r="D1179" s="33"/>
      <c r="E1179" s="33"/>
      <c r="F1179" s="82"/>
      <c r="I1179" s="59"/>
      <c r="K1179" s="59"/>
      <c r="M1179" s="59"/>
      <c r="AA1179" s="62"/>
      <c r="AB1179" s="59"/>
    </row>
    <row r="1180" spans="1:28" ht="16.5" thickBot="1">
      <c r="A1180" s="7"/>
      <c r="B1180" s="34" t="s">
        <v>911</v>
      </c>
      <c r="C1180" s="34"/>
      <c r="D1180" s="34"/>
      <c r="E1180" s="34"/>
      <c r="F1180" s="82"/>
      <c r="I1180" s="59"/>
      <c r="K1180" s="59"/>
      <c r="M1180" s="59"/>
      <c r="AA1180" s="62"/>
      <c r="AB1180" s="59"/>
    </row>
    <row r="1181" spans="1:28" ht="15.75">
      <c r="A1181" s="35"/>
      <c r="B1181" s="11" t="s">
        <v>551</v>
      </c>
      <c r="C1181" s="12" t="s">
        <v>552</v>
      </c>
      <c r="D1181" s="12"/>
      <c r="E1181" s="13" t="s">
        <v>554</v>
      </c>
      <c r="F1181" s="82"/>
      <c r="I1181" s="59"/>
      <c r="K1181" s="59"/>
      <c r="M1181" s="59"/>
      <c r="AA1181" s="62" t="s">
        <v>553</v>
      </c>
      <c r="AB1181" s="59"/>
    </row>
    <row r="1182" spans="1:28" ht="16.5" thickBot="1">
      <c r="A1182" s="35"/>
      <c r="B1182" s="14" t="s">
        <v>912</v>
      </c>
      <c r="C1182" s="15" t="s">
        <v>913</v>
      </c>
      <c r="D1182" s="15"/>
      <c r="E1182" s="16">
        <v>0.22</v>
      </c>
      <c r="F1182" s="82">
        <f>PRODUCT(AA1182,1.3)</f>
        <v>7.917</v>
      </c>
      <c r="I1182" s="59"/>
      <c r="K1182" s="59"/>
      <c r="M1182" s="59"/>
      <c r="AA1182" s="62">
        <v>6.09</v>
      </c>
      <c r="AB1182" s="59"/>
    </row>
    <row r="1183" spans="1:28" ht="12.75" customHeight="1">
      <c r="A1183" s="35"/>
      <c r="B1183" s="36" t="s">
        <v>563</v>
      </c>
      <c r="C1183" s="36"/>
      <c r="D1183" s="36"/>
      <c r="E1183" s="36"/>
      <c r="F1183" s="82"/>
      <c r="I1183" s="59"/>
      <c r="K1183" s="59"/>
      <c r="M1183" s="59"/>
      <c r="AA1183" s="62"/>
      <c r="AB1183" s="59"/>
    </row>
    <row r="1184" spans="1:28" ht="15.75">
      <c r="A1184" s="37"/>
      <c r="B1184" s="37"/>
      <c r="C1184" s="37"/>
      <c r="D1184" s="37"/>
      <c r="E1184" s="37"/>
      <c r="F1184" s="82"/>
      <c r="I1184" s="59"/>
      <c r="K1184" s="59"/>
      <c r="M1184" s="59"/>
      <c r="AA1184" s="62"/>
      <c r="AB1184" s="59"/>
    </row>
    <row r="1185" spans="1:28" ht="16.5" thickBot="1">
      <c r="A1185" s="38"/>
      <c r="B1185" s="38"/>
      <c r="C1185" s="38"/>
      <c r="D1185" s="38"/>
      <c r="E1185" s="38"/>
      <c r="F1185" s="82"/>
      <c r="I1185" s="59"/>
      <c r="K1185" s="59"/>
      <c r="M1185" s="59"/>
      <c r="AA1185" s="62"/>
      <c r="AB1185" s="59"/>
    </row>
    <row r="1186" spans="1:28" ht="15.75">
      <c r="A1186" s="17">
        <v>3</v>
      </c>
      <c r="B1186" s="18" t="s">
        <v>916</v>
      </c>
      <c r="C1186" s="17" t="s">
        <v>917</v>
      </c>
      <c r="D1186" s="32" t="s">
        <v>909</v>
      </c>
      <c r="E1186" s="32"/>
      <c r="F1186" s="82"/>
      <c r="I1186" s="59"/>
      <c r="K1186" s="59"/>
      <c r="M1186" s="59"/>
      <c r="AA1186" s="62"/>
      <c r="AB1186" s="59"/>
    </row>
    <row r="1187" spans="1:28" ht="12.75" customHeight="1">
      <c r="A1187" s="7"/>
      <c r="B1187" s="33" t="s">
        <v>910</v>
      </c>
      <c r="C1187" s="33"/>
      <c r="D1187" s="33"/>
      <c r="E1187" s="33"/>
      <c r="F1187" s="82"/>
      <c r="I1187" s="59"/>
      <c r="K1187" s="59"/>
      <c r="M1187" s="59"/>
      <c r="AA1187" s="62"/>
      <c r="AB1187" s="59"/>
    </row>
    <row r="1188" spans="1:28" ht="16.5" thickBot="1">
      <c r="A1188" s="7"/>
      <c r="B1188" s="34" t="s">
        <v>911</v>
      </c>
      <c r="C1188" s="34"/>
      <c r="D1188" s="34"/>
      <c r="E1188" s="34"/>
      <c r="F1188" s="82"/>
      <c r="I1188" s="59"/>
      <c r="K1188" s="59"/>
      <c r="M1188" s="59"/>
      <c r="AA1188" s="62"/>
      <c r="AB1188" s="59"/>
    </row>
    <row r="1189" spans="1:28" ht="15.75">
      <c r="A1189" s="35"/>
      <c r="B1189" s="11" t="s">
        <v>551</v>
      </c>
      <c r="C1189" s="12" t="s">
        <v>552</v>
      </c>
      <c r="D1189" s="12"/>
      <c r="E1189" s="13" t="s">
        <v>554</v>
      </c>
      <c r="F1189" s="82"/>
      <c r="I1189" s="59"/>
      <c r="K1189" s="59"/>
      <c r="M1189" s="59"/>
      <c r="AA1189" s="62" t="s">
        <v>553</v>
      </c>
      <c r="AB1189" s="59"/>
    </row>
    <row r="1190" spans="1:28" ht="16.5" thickBot="1">
      <c r="A1190" s="35"/>
      <c r="B1190" s="14" t="s">
        <v>912</v>
      </c>
      <c r="C1190" s="15" t="s">
        <v>913</v>
      </c>
      <c r="D1190" s="15"/>
      <c r="E1190" s="16">
        <v>0.22</v>
      </c>
      <c r="F1190" s="82">
        <f>PRODUCT(AA1190,1.3)</f>
        <v>7.917</v>
      </c>
      <c r="I1190" s="59"/>
      <c r="K1190" s="59"/>
      <c r="M1190" s="59"/>
      <c r="AA1190" s="62">
        <v>6.09</v>
      </c>
      <c r="AB1190" s="59"/>
    </row>
    <row r="1191" spans="1:28" ht="12.75" customHeight="1">
      <c r="A1191" s="35"/>
      <c r="B1191" s="36" t="s">
        <v>563</v>
      </c>
      <c r="C1191" s="36"/>
      <c r="D1191" s="36"/>
      <c r="E1191" s="36"/>
      <c r="F1191" s="82"/>
      <c r="I1191" s="59"/>
      <c r="K1191" s="59"/>
      <c r="M1191" s="59"/>
      <c r="AA1191" s="62"/>
      <c r="AB1191" s="59"/>
    </row>
    <row r="1192" spans="1:28" ht="15.75">
      <c r="A1192" s="37"/>
      <c r="B1192" s="37"/>
      <c r="C1192" s="37"/>
      <c r="D1192" s="37"/>
      <c r="E1192" s="37"/>
      <c r="F1192" s="82"/>
      <c r="I1192" s="59"/>
      <c r="K1192" s="59"/>
      <c r="M1192" s="59"/>
      <c r="AA1192" s="62"/>
      <c r="AB1192" s="59"/>
    </row>
    <row r="1193" spans="1:28" ht="16.5" thickBot="1">
      <c r="A1193" s="38"/>
      <c r="B1193" s="38"/>
      <c r="C1193" s="38"/>
      <c r="D1193" s="38"/>
      <c r="E1193" s="38"/>
      <c r="F1193" s="82"/>
      <c r="I1193" s="59"/>
      <c r="K1193" s="59"/>
      <c r="M1193" s="59"/>
      <c r="AA1193" s="62"/>
      <c r="AB1193" s="59"/>
    </row>
    <row r="1194" spans="1:28" ht="15.75">
      <c r="A1194" s="17">
        <v>4</v>
      </c>
      <c r="B1194" s="18" t="s">
        <v>918</v>
      </c>
      <c r="C1194" s="17" t="s">
        <v>919</v>
      </c>
      <c r="D1194" s="32" t="s">
        <v>909</v>
      </c>
      <c r="E1194" s="32"/>
      <c r="F1194" s="82"/>
      <c r="I1194" s="59"/>
      <c r="K1194" s="59"/>
      <c r="M1194" s="59"/>
      <c r="AA1194" s="62"/>
      <c r="AB1194" s="59"/>
    </row>
    <row r="1195" spans="1:28" ht="12.75" customHeight="1">
      <c r="A1195" s="7"/>
      <c r="B1195" s="33" t="s">
        <v>910</v>
      </c>
      <c r="C1195" s="33"/>
      <c r="D1195" s="33"/>
      <c r="E1195" s="33"/>
      <c r="F1195" s="82"/>
      <c r="I1195" s="59"/>
      <c r="K1195" s="59"/>
      <c r="M1195" s="59"/>
      <c r="AA1195" s="62"/>
      <c r="AB1195" s="59"/>
    </row>
    <row r="1196" spans="1:28" ht="16.5" thickBot="1">
      <c r="A1196" s="7"/>
      <c r="B1196" s="34" t="s">
        <v>911</v>
      </c>
      <c r="C1196" s="34"/>
      <c r="D1196" s="34"/>
      <c r="E1196" s="34"/>
      <c r="F1196" s="82"/>
      <c r="I1196" s="59"/>
      <c r="K1196" s="59"/>
      <c r="M1196" s="59"/>
      <c r="AA1196" s="62"/>
      <c r="AB1196" s="59"/>
    </row>
    <row r="1197" spans="1:28" ht="15.75">
      <c r="A1197" s="35"/>
      <c r="B1197" s="11" t="s">
        <v>551</v>
      </c>
      <c r="C1197" s="12" t="s">
        <v>552</v>
      </c>
      <c r="D1197" s="12"/>
      <c r="E1197" s="13" t="s">
        <v>554</v>
      </c>
      <c r="F1197" s="82"/>
      <c r="I1197" s="59"/>
      <c r="K1197" s="59"/>
      <c r="M1197" s="59"/>
      <c r="AA1197" s="62" t="s">
        <v>553</v>
      </c>
      <c r="AB1197" s="59"/>
    </row>
    <row r="1198" spans="1:28" ht="16.5" thickBot="1">
      <c r="A1198" s="35"/>
      <c r="B1198" s="14" t="s">
        <v>912</v>
      </c>
      <c r="C1198" s="15" t="s">
        <v>913</v>
      </c>
      <c r="D1198" s="15"/>
      <c r="E1198" s="16">
        <v>0.22</v>
      </c>
      <c r="F1198" s="82">
        <f>PRODUCT(AA1198,1.3)</f>
        <v>7.917</v>
      </c>
      <c r="I1198" s="59"/>
      <c r="K1198" s="59"/>
      <c r="M1198" s="59"/>
      <c r="AA1198" s="62">
        <v>6.09</v>
      </c>
      <c r="AB1198" s="59"/>
    </row>
    <row r="1199" spans="1:28" ht="12.75" customHeight="1">
      <c r="A1199" s="35"/>
      <c r="B1199" s="36" t="s">
        <v>563</v>
      </c>
      <c r="C1199" s="36"/>
      <c r="D1199" s="36"/>
      <c r="E1199" s="36"/>
      <c r="F1199" s="82"/>
      <c r="I1199" s="59"/>
      <c r="K1199" s="59"/>
      <c r="M1199" s="59"/>
      <c r="AA1199" s="62"/>
      <c r="AB1199" s="59"/>
    </row>
    <row r="1200" spans="1:28" ht="15.75">
      <c r="A1200" s="37"/>
      <c r="B1200" s="37"/>
      <c r="C1200" s="37"/>
      <c r="D1200" s="37"/>
      <c r="E1200" s="37"/>
      <c r="F1200" s="82"/>
      <c r="I1200" s="59"/>
      <c r="K1200" s="59"/>
      <c r="M1200" s="59"/>
      <c r="AA1200" s="62"/>
      <c r="AB1200" s="59"/>
    </row>
    <row r="1201" spans="1:28" ht="16.5" thickBot="1">
      <c r="A1201" s="38"/>
      <c r="B1201" s="38"/>
      <c r="C1201" s="38"/>
      <c r="D1201" s="38"/>
      <c r="E1201" s="38"/>
      <c r="F1201" s="82"/>
      <c r="I1201" s="59"/>
      <c r="K1201" s="59"/>
      <c r="M1201" s="59"/>
      <c r="AA1201" s="62"/>
      <c r="AB1201" s="59"/>
    </row>
    <row r="1202" spans="1:28" ht="15.75">
      <c r="A1202" s="17">
        <v>5</v>
      </c>
      <c r="B1202" s="18" t="s">
        <v>920</v>
      </c>
      <c r="C1202" s="17" t="s">
        <v>746</v>
      </c>
      <c r="D1202" s="32" t="s">
        <v>921</v>
      </c>
      <c r="E1202" s="32"/>
      <c r="F1202" s="82"/>
      <c r="I1202" s="59"/>
      <c r="K1202" s="59"/>
      <c r="M1202" s="59"/>
      <c r="AA1202" s="62"/>
      <c r="AB1202" s="59"/>
    </row>
    <row r="1203" spans="1:28" ht="12.75" customHeight="1">
      <c r="A1203" s="7"/>
      <c r="B1203" s="33" t="s">
        <v>910</v>
      </c>
      <c r="C1203" s="33"/>
      <c r="D1203" s="33"/>
      <c r="E1203" s="33"/>
      <c r="F1203" s="82"/>
      <c r="I1203" s="59"/>
      <c r="K1203" s="59"/>
      <c r="M1203" s="59"/>
      <c r="AA1203" s="62"/>
      <c r="AB1203" s="59"/>
    </row>
    <row r="1204" spans="1:28" ht="16.5" thickBot="1">
      <c r="A1204" s="7"/>
      <c r="B1204" s="34" t="s">
        <v>922</v>
      </c>
      <c r="C1204" s="34"/>
      <c r="D1204" s="34"/>
      <c r="E1204" s="34"/>
      <c r="F1204" s="82"/>
      <c r="I1204" s="59"/>
      <c r="K1204" s="59"/>
      <c r="M1204" s="59"/>
      <c r="AA1204" s="62"/>
      <c r="AB1204" s="59"/>
    </row>
    <row r="1205" spans="1:28" ht="15.75">
      <c r="A1205" s="35"/>
      <c r="B1205" s="11" t="s">
        <v>551</v>
      </c>
      <c r="C1205" s="12" t="s">
        <v>552</v>
      </c>
      <c r="D1205" s="12"/>
      <c r="E1205" s="13" t="s">
        <v>554</v>
      </c>
      <c r="F1205" s="82"/>
      <c r="I1205" s="59"/>
      <c r="K1205" s="59"/>
      <c r="M1205" s="59"/>
      <c r="AA1205" s="62" t="s">
        <v>553</v>
      </c>
      <c r="AB1205" s="59"/>
    </row>
    <row r="1206" spans="1:28" ht="16.5" thickBot="1">
      <c r="A1206" s="35"/>
      <c r="B1206" s="14" t="s">
        <v>912</v>
      </c>
      <c r="C1206" s="15" t="s">
        <v>923</v>
      </c>
      <c r="D1206" s="15"/>
      <c r="E1206" s="16">
        <v>0.22</v>
      </c>
      <c r="F1206" s="82">
        <f>PRODUCT(AA1206,1.3)</f>
        <v>14.82</v>
      </c>
      <c r="I1206" s="59"/>
      <c r="K1206" s="59"/>
      <c r="M1206" s="59"/>
      <c r="AA1206" s="62">
        <v>11.4</v>
      </c>
      <c r="AB1206" s="59"/>
    </row>
    <row r="1207" spans="1:28" ht="12.75" customHeight="1">
      <c r="A1207" s="35"/>
      <c r="B1207" s="36" t="s">
        <v>556</v>
      </c>
      <c r="C1207" s="36"/>
      <c r="D1207" s="36"/>
      <c r="E1207" s="36"/>
      <c r="F1207" s="82"/>
      <c r="I1207" s="59"/>
      <c r="K1207" s="59"/>
      <c r="M1207" s="59"/>
      <c r="AA1207" s="62"/>
      <c r="AB1207" s="59"/>
    </row>
    <row r="1208" spans="1:28" ht="15.75">
      <c r="A1208" s="37"/>
      <c r="B1208" s="37"/>
      <c r="C1208" s="37"/>
      <c r="D1208" s="37"/>
      <c r="E1208" s="37"/>
      <c r="F1208" s="82"/>
      <c r="I1208" s="59"/>
      <c r="K1208" s="59"/>
      <c r="M1208" s="59"/>
      <c r="AA1208" s="62"/>
      <c r="AB1208" s="59"/>
    </row>
    <row r="1209" spans="1:28" ht="16.5" thickBot="1">
      <c r="A1209" s="38"/>
      <c r="B1209" s="38"/>
      <c r="C1209" s="38"/>
      <c r="D1209" s="38"/>
      <c r="E1209" s="38"/>
      <c r="F1209" s="82"/>
      <c r="I1209" s="59"/>
      <c r="K1209" s="59"/>
      <c r="M1209" s="59"/>
      <c r="AA1209" s="62"/>
      <c r="AB1209" s="59"/>
    </row>
    <row r="1210" spans="1:28" ht="15.75">
      <c r="A1210" s="17">
        <v>6</v>
      </c>
      <c r="B1210" s="18" t="s">
        <v>924</v>
      </c>
      <c r="C1210" s="17" t="s">
        <v>831</v>
      </c>
      <c r="D1210" s="32" t="s">
        <v>921</v>
      </c>
      <c r="E1210" s="32"/>
      <c r="F1210" s="82"/>
      <c r="I1210" s="59"/>
      <c r="K1210" s="59"/>
      <c r="M1210" s="59"/>
      <c r="AA1210" s="62"/>
      <c r="AB1210" s="59"/>
    </row>
    <row r="1211" spans="1:28" ht="12.75" customHeight="1">
      <c r="A1211" s="7"/>
      <c r="B1211" s="33" t="s">
        <v>910</v>
      </c>
      <c r="C1211" s="33"/>
      <c r="D1211" s="33"/>
      <c r="E1211" s="33"/>
      <c r="F1211" s="82"/>
      <c r="I1211" s="59"/>
      <c r="K1211" s="59"/>
      <c r="M1211" s="59"/>
      <c r="AA1211" s="62"/>
      <c r="AB1211" s="59"/>
    </row>
    <row r="1212" spans="1:28" ht="16.5" thickBot="1">
      <c r="A1212" s="7"/>
      <c r="B1212" s="34" t="s">
        <v>922</v>
      </c>
      <c r="C1212" s="34"/>
      <c r="D1212" s="34"/>
      <c r="E1212" s="34"/>
      <c r="F1212" s="82"/>
      <c r="I1212" s="59"/>
      <c r="K1212" s="59"/>
      <c r="M1212" s="59"/>
      <c r="AA1212" s="62"/>
      <c r="AB1212" s="59"/>
    </row>
    <row r="1213" spans="1:28" ht="15.75">
      <c r="A1213" s="35"/>
      <c r="B1213" s="11" t="s">
        <v>551</v>
      </c>
      <c r="C1213" s="12" t="s">
        <v>552</v>
      </c>
      <c r="D1213" s="12"/>
      <c r="E1213" s="13" t="s">
        <v>554</v>
      </c>
      <c r="F1213" s="82"/>
      <c r="I1213" s="59"/>
      <c r="K1213" s="59"/>
      <c r="M1213" s="59"/>
      <c r="AA1213" s="62" t="s">
        <v>553</v>
      </c>
      <c r="AB1213" s="59"/>
    </row>
    <row r="1214" spans="1:28" ht="16.5" thickBot="1">
      <c r="A1214" s="35"/>
      <c r="B1214" s="14" t="s">
        <v>912</v>
      </c>
      <c r="C1214" s="15" t="s">
        <v>923</v>
      </c>
      <c r="D1214" s="15"/>
      <c r="E1214" s="16">
        <v>0.22</v>
      </c>
      <c r="F1214" s="82">
        <f>PRODUCT(AA1214,1.3)</f>
        <v>14.82</v>
      </c>
      <c r="I1214" s="59"/>
      <c r="K1214" s="59"/>
      <c r="M1214" s="59"/>
      <c r="AA1214" s="62">
        <v>11.4</v>
      </c>
      <c r="AB1214" s="59"/>
    </row>
    <row r="1215" spans="1:28" ht="12.75" customHeight="1">
      <c r="A1215" s="35"/>
      <c r="B1215" s="36" t="s">
        <v>556</v>
      </c>
      <c r="C1215" s="36"/>
      <c r="D1215" s="36"/>
      <c r="E1215" s="36"/>
      <c r="F1215" s="82"/>
      <c r="I1215" s="59"/>
      <c r="K1215" s="59"/>
      <c r="M1215" s="59"/>
      <c r="AA1215" s="62"/>
      <c r="AB1215" s="59"/>
    </row>
    <row r="1216" spans="1:28" ht="15.75">
      <c r="A1216" s="37"/>
      <c r="B1216" s="37"/>
      <c r="C1216" s="37"/>
      <c r="D1216" s="37"/>
      <c r="E1216" s="37"/>
      <c r="F1216" s="82"/>
      <c r="I1216" s="59"/>
      <c r="K1216" s="59"/>
      <c r="M1216" s="59"/>
      <c r="AA1216" s="62"/>
      <c r="AB1216" s="59"/>
    </row>
    <row r="1217" spans="1:28" ht="16.5" thickBot="1">
      <c r="A1217" s="38"/>
      <c r="B1217" s="38"/>
      <c r="C1217" s="38"/>
      <c r="D1217" s="38"/>
      <c r="E1217" s="38"/>
      <c r="F1217" s="82"/>
      <c r="I1217" s="59"/>
      <c r="K1217" s="59"/>
      <c r="M1217" s="59"/>
      <c r="AA1217" s="62"/>
      <c r="AB1217" s="59"/>
    </row>
    <row r="1218" spans="1:28" ht="15.75">
      <c r="A1218" s="17">
        <v>7</v>
      </c>
      <c r="B1218" s="18" t="s">
        <v>925</v>
      </c>
      <c r="C1218" s="17" t="s">
        <v>926</v>
      </c>
      <c r="D1218" s="32" t="s">
        <v>909</v>
      </c>
      <c r="E1218" s="32"/>
      <c r="F1218" s="82"/>
      <c r="I1218" s="59"/>
      <c r="K1218" s="59"/>
      <c r="M1218" s="59"/>
      <c r="AA1218" s="62"/>
      <c r="AB1218" s="59"/>
    </row>
    <row r="1219" spans="1:28" ht="12.75" customHeight="1">
      <c r="A1219" s="7"/>
      <c r="B1219" s="33" t="s">
        <v>910</v>
      </c>
      <c r="C1219" s="33"/>
      <c r="D1219" s="33"/>
      <c r="E1219" s="33"/>
      <c r="F1219" s="82"/>
      <c r="I1219" s="59"/>
      <c r="K1219" s="59"/>
      <c r="M1219" s="59"/>
      <c r="AA1219" s="62"/>
      <c r="AB1219" s="59"/>
    </row>
    <row r="1220" spans="1:28" ht="16.5" thickBot="1">
      <c r="A1220" s="7"/>
      <c r="B1220" s="34" t="s">
        <v>927</v>
      </c>
      <c r="C1220" s="34"/>
      <c r="D1220" s="34"/>
      <c r="E1220" s="34"/>
      <c r="F1220" s="82"/>
      <c r="I1220" s="59"/>
      <c r="K1220" s="59"/>
      <c r="M1220" s="59"/>
      <c r="AA1220" s="62"/>
      <c r="AB1220" s="59"/>
    </row>
    <row r="1221" spans="1:28" ht="15.75">
      <c r="A1221" s="35"/>
      <c r="B1221" s="11" t="s">
        <v>551</v>
      </c>
      <c r="C1221" s="12" t="s">
        <v>552</v>
      </c>
      <c r="D1221" s="12"/>
      <c r="E1221" s="13" t="s">
        <v>554</v>
      </c>
      <c r="F1221" s="82"/>
      <c r="I1221" s="59"/>
      <c r="K1221" s="59"/>
      <c r="M1221" s="59"/>
      <c r="AA1221" s="62" t="s">
        <v>553</v>
      </c>
      <c r="AB1221" s="59"/>
    </row>
    <row r="1222" spans="1:28" ht="16.5" thickBot="1">
      <c r="A1222" s="35"/>
      <c r="B1222" s="14" t="s">
        <v>912</v>
      </c>
      <c r="C1222" s="15" t="s">
        <v>923</v>
      </c>
      <c r="D1222" s="15"/>
      <c r="E1222" s="16">
        <v>0.22</v>
      </c>
      <c r="F1222" s="82">
        <f>PRODUCT(AA1222,1.3)</f>
        <v>34.45</v>
      </c>
      <c r="I1222" s="59"/>
      <c r="K1222" s="59"/>
      <c r="M1222" s="59"/>
      <c r="AA1222" s="62">
        <v>26.5</v>
      </c>
      <c r="AB1222" s="59"/>
    </row>
    <row r="1223" spans="1:28" ht="12.75" customHeight="1">
      <c r="A1223" s="35"/>
      <c r="B1223" s="36" t="s">
        <v>563</v>
      </c>
      <c r="C1223" s="36"/>
      <c r="D1223" s="36"/>
      <c r="E1223" s="36"/>
      <c r="F1223" s="82"/>
      <c r="I1223" s="59"/>
      <c r="K1223" s="59"/>
      <c r="M1223" s="59"/>
      <c r="AA1223" s="62"/>
      <c r="AB1223" s="59"/>
    </row>
    <row r="1224" spans="1:28" ht="15.75">
      <c r="A1224" s="37"/>
      <c r="B1224" s="37"/>
      <c r="C1224" s="37"/>
      <c r="D1224" s="37"/>
      <c r="E1224" s="37"/>
      <c r="F1224" s="82"/>
      <c r="I1224" s="59"/>
      <c r="K1224" s="59"/>
      <c r="M1224" s="59"/>
      <c r="AA1224" s="62"/>
      <c r="AB1224" s="59"/>
    </row>
    <row r="1225" spans="1:28" ht="16.5" thickBot="1">
      <c r="A1225" s="38"/>
      <c r="B1225" s="38"/>
      <c r="C1225" s="38"/>
      <c r="D1225" s="38"/>
      <c r="E1225" s="38"/>
      <c r="F1225" s="82"/>
      <c r="I1225" s="59"/>
      <c r="K1225" s="59"/>
      <c r="M1225" s="59"/>
      <c r="AA1225" s="62"/>
      <c r="AB1225" s="59"/>
    </row>
    <row r="1226" spans="1:28" ht="15.75">
      <c r="A1226" s="17">
        <v>8</v>
      </c>
      <c r="B1226" s="18" t="s">
        <v>928</v>
      </c>
      <c r="C1226" s="17" t="s">
        <v>929</v>
      </c>
      <c r="D1226" s="32" t="s">
        <v>909</v>
      </c>
      <c r="E1226" s="32"/>
      <c r="F1226" s="82"/>
      <c r="I1226" s="59"/>
      <c r="K1226" s="59"/>
      <c r="M1226" s="59"/>
      <c r="AA1226" s="62"/>
      <c r="AB1226" s="59"/>
    </row>
    <row r="1227" spans="1:28" ht="12.75" customHeight="1">
      <c r="A1227" s="7"/>
      <c r="B1227" s="33" t="s">
        <v>910</v>
      </c>
      <c r="C1227" s="33"/>
      <c r="D1227" s="33"/>
      <c r="E1227" s="33"/>
      <c r="F1227" s="82"/>
      <c r="I1227" s="59"/>
      <c r="K1227" s="59"/>
      <c r="M1227" s="59"/>
      <c r="AA1227" s="62"/>
      <c r="AB1227" s="59"/>
    </row>
    <row r="1228" spans="1:28" ht="16.5" thickBot="1">
      <c r="A1228" s="7"/>
      <c r="B1228" s="34" t="s">
        <v>930</v>
      </c>
      <c r="C1228" s="34"/>
      <c r="D1228" s="34"/>
      <c r="E1228" s="34"/>
      <c r="F1228" s="82"/>
      <c r="I1228" s="59"/>
      <c r="K1228" s="59"/>
      <c r="M1228" s="59"/>
      <c r="AA1228" s="62"/>
      <c r="AB1228" s="59"/>
    </row>
    <row r="1229" spans="1:28" ht="15.75">
      <c r="A1229" s="35"/>
      <c r="B1229" s="11" t="s">
        <v>551</v>
      </c>
      <c r="C1229" s="12" t="s">
        <v>552</v>
      </c>
      <c r="D1229" s="12"/>
      <c r="E1229" s="13" t="s">
        <v>554</v>
      </c>
      <c r="F1229" s="82"/>
      <c r="I1229" s="59"/>
      <c r="K1229" s="59"/>
      <c r="M1229" s="59"/>
      <c r="AA1229" s="62" t="s">
        <v>553</v>
      </c>
      <c r="AB1229" s="59"/>
    </row>
    <row r="1230" spans="1:28" ht="16.5" thickBot="1">
      <c r="A1230" s="35"/>
      <c r="B1230" s="14" t="s">
        <v>912</v>
      </c>
      <c r="C1230" s="15" t="s">
        <v>923</v>
      </c>
      <c r="D1230" s="15"/>
      <c r="E1230" s="16">
        <v>0.22</v>
      </c>
      <c r="F1230" s="82">
        <f>PRODUCT(AA1230,1.3)</f>
        <v>22.880000000000003</v>
      </c>
      <c r="I1230" s="59"/>
      <c r="K1230" s="59"/>
      <c r="M1230" s="59"/>
      <c r="AA1230" s="62">
        <v>17.6</v>
      </c>
      <c r="AB1230" s="59"/>
    </row>
    <row r="1231" spans="1:28" ht="12.75" customHeight="1">
      <c r="A1231" s="35"/>
      <c r="B1231" s="36" t="s">
        <v>556</v>
      </c>
      <c r="C1231" s="36"/>
      <c r="D1231" s="36"/>
      <c r="E1231" s="36"/>
      <c r="F1231" s="82"/>
      <c r="I1231" s="59"/>
      <c r="K1231" s="59"/>
      <c r="M1231" s="59"/>
      <c r="AA1231" s="62"/>
      <c r="AB1231" s="59"/>
    </row>
    <row r="1232" spans="1:28" ht="15.75">
      <c r="A1232" s="37"/>
      <c r="B1232" s="37"/>
      <c r="C1232" s="37"/>
      <c r="D1232" s="37"/>
      <c r="E1232" s="37"/>
      <c r="F1232" s="82"/>
      <c r="I1232" s="59"/>
      <c r="K1232" s="59"/>
      <c r="M1232" s="59"/>
      <c r="AA1232" s="62"/>
      <c r="AB1232" s="59"/>
    </row>
    <row r="1233" spans="1:28" ht="15.75">
      <c r="A1233" s="37"/>
      <c r="B1233" s="37"/>
      <c r="C1233" s="37"/>
      <c r="D1233" s="37"/>
      <c r="E1233" s="37"/>
      <c r="F1233" s="82"/>
      <c r="I1233" s="59"/>
      <c r="K1233" s="59"/>
      <c r="M1233" s="59"/>
      <c r="AA1233" s="62"/>
      <c r="AB1233" s="59"/>
    </row>
    <row r="1234" spans="1:28" ht="15.75">
      <c r="A1234" s="31" t="s">
        <v>931</v>
      </c>
      <c r="B1234" s="31"/>
      <c r="C1234" s="31"/>
      <c r="D1234" s="31"/>
      <c r="E1234" s="31"/>
      <c r="F1234" s="82"/>
      <c r="I1234" s="59"/>
      <c r="K1234" s="59"/>
      <c r="M1234" s="59"/>
      <c r="AA1234" s="62"/>
      <c r="AB1234" s="59"/>
    </row>
    <row r="1235" spans="1:28" ht="15.75">
      <c r="A1235" s="31"/>
      <c r="B1235" s="31"/>
      <c r="C1235" s="31"/>
      <c r="D1235" s="31"/>
      <c r="E1235" s="31"/>
      <c r="F1235" s="82"/>
      <c r="I1235" s="59"/>
      <c r="K1235" s="59"/>
      <c r="M1235" s="59"/>
      <c r="AA1235" s="62"/>
      <c r="AB1235" s="59"/>
    </row>
    <row r="1236" spans="1:13" ht="16.5" thickBot="1">
      <c r="A1236" s="7"/>
      <c r="B1236" s="7"/>
      <c r="C1236" s="7"/>
      <c r="F1236" s="82"/>
      <c r="M1236" s="59"/>
    </row>
    <row r="1237" spans="1:28" ht="15.75">
      <c r="A1237" s="8">
        <v>1</v>
      </c>
      <c r="B1237" s="9" t="s">
        <v>932</v>
      </c>
      <c r="C1237" s="10"/>
      <c r="D1237" s="32" t="s">
        <v>933</v>
      </c>
      <c r="E1237" s="32"/>
      <c r="F1237" s="82"/>
      <c r="I1237" s="59"/>
      <c r="K1237" s="59"/>
      <c r="M1237" s="59"/>
      <c r="AA1237" s="62"/>
      <c r="AB1237" s="59"/>
    </row>
    <row r="1238" spans="1:28" ht="12.75" customHeight="1">
      <c r="A1238" s="7"/>
      <c r="B1238" s="33" t="s">
        <v>934</v>
      </c>
      <c r="C1238" s="33"/>
      <c r="D1238" s="33"/>
      <c r="E1238" s="33"/>
      <c r="F1238" s="82"/>
      <c r="I1238" s="59"/>
      <c r="K1238" s="59"/>
      <c r="M1238" s="59"/>
      <c r="AA1238" s="62"/>
      <c r="AB1238" s="59"/>
    </row>
    <row r="1239" spans="1:28" ht="16.5" thickBot="1">
      <c r="A1239" s="7"/>
      <c r="B1239" s="34" t="s">
        <v>933</v>
      </c>
      <c r="C1239" s="34"/>
      <c r="D1239" s="34"/>
      <c r="E1239" s="34"/>
      <c r="F1239" s="82"/>
      <c r="I1239" s="59"/>
      <c r="K1239" s="59"/>
      <c r="M1239" s="59"/>
      <c r="AA1239" s="62"/>
      <c r="AB1239" s="59"/>
    </row>
    <row r="1240" spans="1:28" ht="15.75">
      <c r="A1240" s="35"/>
      <c r="B1240" s="11" t="s">
        <v>551</v>
      </c>
      <c r="C1240" s="12" t="s">
        <v>552</v>
      </c>
      <c r="D1240" s="12"/>
      <c r="E1240" s="13" t="s">
        <v>554</v>
      </c>
      <c r="F1240" s="82"/>
      <c r="I1240" s="59"/>
      <c r="K1240" s="59"/>
      <c r="M1240" s="59"/>
      <c r="AA1240" s="62" t="s">
        <v>553</v>
      </c>
      <c r="AB1240" s="59"/>
    </row>
    <row r="1241" spans="1:28" ht="16.5" thickBot="1">
      <c r="A1241" s="35"/>
      <c r="B1241" s="14" t="s">
        <v>935</v>
      </c>
      <c r="C1241" s="15" t="s">
        <v>936</v>
      </c>
      <c r="D1241" s="15"/>
      <c r="E1241" s="16">
        <v>0.22</v>
      </c>
      <c r="F1241" s="82">
        <f>PRODUCT(AA1241,1.3)</f>
        <v>12.324000000000002</v>
      </c>
      <c r="I1241" s="59"/>
      <c r="K1241" s="59"/>
      <c r="M1241" s="59"/>
      <c r="AA1241" s="62">
        <v>9.48</v>
      </c>
      <c r="AB1241" s="59"/>
    </row>
    <row r="1242" spans="1:28" ht="12.75" customHeight="1">
      <c r="A1242" s="35"/>
      <c r="B1242" s="36" t="s">
        <v>577</v>
      </c>
      <c r="C1242" s="36"/>
      <c r="D1242" s="36"/>
      <c r="E1242" s="36"/>
      <c r="F1242" s="82"/>
      <c r="I1242" s="59"/>
      <c r="K1242" s="59"/>
      <c r="M1242" s="59"/>
      <c r="AA1242" s="62"/>
      <c r="AB1242" s="59"/>
    </row>
    <row r="1243" spans="1:28" ht="15.75">
      <c r="A1243" s="37"/>
      <c r="B1243" s="37"/>
      <c r="C1243" s="37"/>
      <c r="D1243" s="37"/>
      <c r="E1243" s="37"/>
      <c r="F1243" s="82"/>
      <c r="I1243" s="59"/>
      <c r="K1243" s="59"/>
      <c r="M1243" s="59"/>
      <c r="AA1243" s="62"/>
      <c r="AB1243" s="59"/>
    </row>
    <row r="1244" spans="1:28" ht="16.5" thickBot="1">
      <c r="A1244" s="38"/>
      <c r="B1244" s="38"/>
      <c r="C1244" s="38"/>
      <c r="D1244" s="38"/>
      <c r="E1244" s="38"/>
      <c r="F1244" s="82"/>
      <c r="I1244" s="59"/>
      <c r="K1244" s="59"/>
      <c r="M1244" s="59"/>
      <c r="AA1244" s="62"/>
      <c r="AB1244" s="59"/>
    </row>
    <row r="1245" spans="1:28" ht="15.75">
      <c r="A1245" s="17">
        <v>2</v>
      </c>
      <c r="B1245" s="18" t="s">
        <v>937</v>
      </c>
      <c r="C1245" s="7"/>
      <c r="D1245" s="32" t="s">
        <v>938</v>
      </c>
      <c r="E1245" s="32"/>
      <c r="F1245" s="82"/>
      <c r="I1245" s="59"/>
      <c r="K1245" s="59"/>
      <c r="M1245" s="59"/>
      <c r="AA1245" s="62"/>
      <c r="AB1245" s="59"/>
    </row>
    <row r="1246" spans="1:28" ht="12.75" customHeight="1">
      <c r="A1246" s="7"/>
      <c r="B1246" s="33" t="s">
        <v>934</v>
      </c>
      <c r="C1246" s="33"/>
      <c r="D1246" s="33"/>
      <c r="E1246" s="33"/>
      <c r="F1246" s="82"/>
      <c r="I1246" s="59"/>
      <c r="K1246" s="59"/>
      <c r="M1246" s="59"/>
      <c r="AA1246" s="62"/>
      <c r="AB1246" s="59"/>
    </row>
    <row r="1247" spans="1:28" ht="16.5" thickBot="1">
      <c r="A1247" s="7"/>
      <c r="B1247" s="34" t="s">
        <v>938</v>
      </c>
      <c r="C1247" s="34"/>
      <c r="D1247" s="34"/>
      <c r="E1247" s="34"/>
      <c r="F1247" s="82"/>
      <c r="I1247" s="59"/>
      <c r="K1247" s="59"/>
      <c r="M1247" s="59"/>
      <c r="AA1247" s="62"/>
      <c r="AB1247" s="59"/>
    </row>
    <row r="1248" spans="1:28" ht="15.75">
      <c r="A1248" s="35"/>
      <c r="B1248" s="11" t="s">
        <v>551</v>
      </c>
      <c r="C1248" s="12" t="s">
        <v>552</v>
      </c>
      <c r="D1248" s="12"/>
      <c r="E1248" s="13" t="s">
        <v>554</v>
      </c>
      <c r="F1248" s="82"/>
      <c r="I1248" s="59"/>
      <c r="K1248" s="59"/>
      <c r="M1248" s="59"/>
      <c r="AA1248" s="62" t="s">
        <v>553</v>
      </c>
      <c r="AB1248" s="59"/>
    </row>
    <row r="1249" spans="1:28" ht="16.5" thickBot="1">
      <c r="A1249" s="35"/>
      <c r="B1249" s="14" t="s">
        <v>939</v>
      </c>
      <c r="C1249" s="15" t="s">
        <v>940</v>
      </c>
      <c r="D1249" s="15"/>
      <c r="E1249" s="16">
        <v>0.22</v>
      </c>
      <c r="F1249" s="82">
        <f>PRODUCT(AA1249,1.3)</f>
        <v>43.42</v>
      </c>
      <c r="I1249" s="59"/>
      <c r="K1249" s="59"/>
      <c r="M1249" s="59"/>
      <c r="AA1249" s="62">
        <v>33.4</v>
      </c>
      <c r="AB1249" s="59"/>
    </row>
    <row r="1250" spans="1:28" ht="12.75" customHeight="1">
      <c r="A1250" s="35"/>
      <c r="B1250" s="36" t="s">
        <v>577</v>
      </c>
      <c r="C1250" s="36"/>
      <c r="D1250" s="36"/>
      <c r="E1250" s="36"/>
      <c r="F1250" s="82"/>
      <c r="I1250" s="59"/>
      <c r="K1250" s="59"/>
      <c r="M1250" s="59"/>
      <c r="AA1250" s="62"/>
      <c r="AB1250" s="59"/>
    </row>
    <row r="1251" spans="1:28" ht="15.75">
      <c r="A1251" s="37"/>
      <c r="B1251" s="37"/>
      <c r="C1251" s="37"/>
      <c r="D1251" s="37"/>
      <c r="E1251" s="37"/>
      <c r="F1251" s="82"/>
      <c r="I1251" s="59"/>
      <c r="K1251" s="59"/>
      <c r="M1251" s="59"/>
      <c r="AA1251" s="62"/>
      <c r="AB1251" s="59"/>
    </row>
    <row r="1252" spans="1:28" ht="16.5" thickBot="1">
      <c r="A1252" s="38"/>
      <c r="B1252" s="38"/>
      <c r="C1252" s="38"/>
      <c r="D1252" s="38"/>
      <c r="E1252" s="38"/>
      <c r="F1252" s="82"/>
      <c r="I1252" s="59"/>
      <c r="K1252" s="59"/>
      <c r="M1252" s="59"/>
      <c r="AA1252" s="62"/>
      <c r="AB1252" s="59"/>
    </row>
    <row r="1253" spans="1:28" ht="15.75">
      <c r="A1253" s="17">
        <v>3</v>
      </c>
      <c r="B1253" s="18" t="s">
        <v>941</v>
      </c>
      <c r="C1253" s="17" t="s">
        <v>621</v>
      </c>
      <c r="D1253" s="32" t="s">
        <v>942</v>
      </c>
      <c r="E1253" s="32"/>
      <c r="F1253" s="82"/>
      <c r="I1253" s="59"/>
      <c r="K1253" s="59"/>
      <c r="M1253" s="59"/>
      <c r="AA1253" s="62"/>
      <c r="AB1253" s="59"/>
    </row>
    <row r="1254" spans="1:28" ht="12.75" customHeight="1">
      <c r="A1254" s="7"/>
      <c r="B1254" s="33" t="s">
        <v>934</v>
      </c>
      <c r="C1254" s="33"/>
      <c r="D1254" s="33"/>
      <c r="E1254" s="33"/>
      <c r="F1254" s="82"/>
      <c r="I1254" s="59"/>
      <c r="K1254" s="59"/>
      <c r="M1254" s="59"/>
      <c r="AA1254" s="62"/>
      <c r="AB1254" s="59"/>
    </row>
    <row r="1255" spans="1:28" ht="16.5" thickBot="1">
      <c r="A1255" s="7"/>
      <c r="B1255" s="34" t="s">
        <v>942</v>
      </c>
      <c r="C1255" s="34"/>
      <c r="D1255" s="34"/>
      <c r="E1255" s="34"/>
      <c r="F1255" s="82"/>
      <c r="I1255" s="59"/>
      <c r="K1255" s="59"/>
      <c r="M1255" s="59"/>
      <c r="AA1255" s="62"/>
      <c r="AB1255" s="59"/>
    </row>
    <row r="1256" spans="1:28" ht="15.75">
      <c r="A1256" s="35"/>
      <c r="B1256" s="11" t="s">
        <v>551</v>
      </c>
      <c r="C1256" s="12" t="s">
        <v>552</v>
      </c>
      <c r="D1256" s="12"/>
      <c r="E1256" s="13" t="s">
        <v>554</v>
      </c>
      <c r="F1256" s="82"/>
      <c r="I1256" s="59"/>
      <c r="K1256" s="59"/>
      <c r="M1256" s="59"/>
      <c r="AA1256" s="62" t="s">
        <v>553</v>
      </c>
      <c r="AB1256" s="59"/>
    </row>
    <row r="1257" spans="1:28" ht="16.5" thickBot="1">
      <c r="A1257" s="35"/>
      <c r="B1257" s="14" t="s">
        <v>939</v>
      </c>
      <c r="C1257" s="15" t="s">
        <v>940</v>
      </c>
      <c r="D1257" s="15"/>
      <c r="E1257" s="16">
        <v>0.22</v>
      </c>
      <c r="F1257" s="82">
        <f>PRODUCT(AA1257,1.3)</f>
        <v>95.186</v>
      </c>
      <c r="I1257" s="59"/>
      <c r="K1257" s="59"/>
      <c r="M1257" s="59"/>
      <c r="AA1257" s="62">
        <v>73.22</v>
      </c>
      <c r="AB1257" s="59"/>
    </row>
    <row r="1258" spans="1:28" ht="12.75" customHeight="1">
      <c r="A1258" s="35"/>
      <c r="B1258" s="36" t="s">
        <v>577</v>
      </c>
      <c r="C1258" s="36"/>
      <c r="D1258" s="36"/>
      <c r="E1258" s="36"/>
      <c r="F1258" s="82"/>
      <c r="I1258" s="59"/>
      <c r="K1258" s="59"/>
      <c r="M1258" s="59"/>
      <c r="AA1258" s="62"/>
      <c r="AB1258" s="59"/>
    </row>
    <row r="1259" spans="1:28" ht="15.75">
      <c r="A1259" s="37"/>
      <c r="B1259" s="37"/>
      <c r="C1259" s="37"/>
      <c r="D1259" s="37"/>
      <c r="E1259" s="37"/>
      <c r="F1259" s="82"/>
      <c r="I1259" s="59"/>
      <c r="K1259" s="59"/>
      <c r="M1259" s="59"/>
      <c r="AA1259" s="62"/>
      <c r="AB1259" s="59"/>
    </row>
    <row r="1260" spans="1:28" ht="16.5" thickBot="1">
      <c r="A1260" s="38"/>
      <c r="B1260" s="38"/>
      <c r="C1260" s="38"/>
      <c r="D1260" s="38"/>
      <c r="E1260" s="38"/>
      <c r="F1260" s="82"/>
      <c r="I1260" s="59"/>
      <c r="K1260" s="59"/>
      <c r="M1260" s="59"/>
      <c r="AA1260" s="62"/>
      <c r="AB1260" s="59"/>
    </row>
    <row r="1261" spans="1:28" ht="15.75">
      <c r="A1261" s="17">
        <v>4</v>
      </c>
      <c r="B1261" s="18" t="s">
        <v>943</v>
      </c>
      <c r="C1261" s="7"/>
      <c r="D1261" s="32" t="s">
        <v>944</v>
      </c>
      <c r="E1261" s="32"/>
      <c r="F1261" s="82"/>
      <c r="I1261" s="59"/>
      <c r="K1261" s="59"/>
      <c r="M1261" s="59"/>
      <c r="AA1261" s="62"/>
      <c r="AB1261" s="59"/>
    </row>
    <row r="1262" spans="1:28" ht="12.75" customHeight="1">
      <c r="A1262" s="7"/>
      <c r="B1262" s="33" t="s">
        <v>934</v>
      </c>
      <c r="C1262" s="33"/>
      <c r="D1262" s="33"/>
      <c r="E1262" s="33"/>
      <c r="F1262" s="82"/>
      <c r="I1262" s="59"/>
      <c r="K1262" s="59"/>
      <c r="M1262" s="59"/>
      <c r="AA1262" s="62"/>
      <c r="AB1262" s="59"/>
    </row>
    <row r="1263" spans="1:28" ht="16.5" thickBot="1">
      <c r="A1263" s="7"/>
      <c r="B1263" s="34" t="s">
        <v>944</v>
      </c>
      <c r="C1263" s="34"/>
      <c r="D1263" s="34"/>
      <c r="E1263" s="34"/>
      <c r="F1263" s="82"/>
      <c r="I1263" s="59"/>
      <c r="K1263" s="59"/>
      <c r="M1263" s="59"/>
      <c r="AA1263" s="62"/>
      <c r="AB1263" s="59"/>
    </row>
    <row r="1264" spans="1:28" ht="15.75">
      <c r="A1264" s="35"/>
      <c r="B1264" s="11" t="s">
        <v>551</v>
      </c>
      <c r="C1264" s="12" t="s">
        <v>552</v>
      </c>
      <c r="D1264" s="12"/>
      <c r="E1264" s="13" t="s">
        <v>554</v>
      </c>
      <c r="F1264" s="82"/>
      <c r="I1264" s="59"/>
      <c r="K1264" s="59"/>
      <c r="M1264" s="59"/>
      <c r="AA1264" s="62" t="s">
        <v>553</v>
      </c>
      <c r="AB1264" s="59"/>
    </row>
    <row r="1265" spans="1:28" ht="16.5" thickBot="1">
      <c r="A1265" s="35"/>
      <c r="B1265" s="14" t="s">
        <v>939</v>
      </c>
      <c r="C1265" s="15" t="s">
        <v>945</v>
      </c>
      <c r="D1265" s="15"/>
      <c r="E1265" s="16">
        <v>0.22</v>
      </c>
      <c r="F1265" s="82">
        <f>PRODUCT(AA1265,1.3)</f>
        <v>8.944</v>
      </c>
      <c r="I1265" s="59"/>
      <c r="K1265" s="59"/>
      <c r="M1265" s="59"/>
      <c r="AA1265" s="62">
        <v>6.88</v>
      </c>
      <c r="AB1265" s="59"/>
    </row>
    <row r="1266" spans="1:28" ht="12.75" customHeight="1">
      <c r="A1266" s="35"/>
      <c r="B1266" s="36" t="s">
        <v>577</v>
      </c>
      <c r="C1266" s="36"/>
      <c r="D1266" s="36"/>
      <c r="E1266" s="36"/>
      <c r="F1266" s="82"/>
      <c r="I1266" s="59"/>
      <c r="K1266" s="59"/>
      <c r="M1266" s="59"/>
      <c r="AA1266" s="62"/>
      <c r="AB1266" s="59"/>
    </row>
    <row r="1267" spans="1:28" ht="15.75">
      <c r="A1267" s="37"/>
      <c r="B1267" s="37"/>
      <c r="C1267" s="37"/>
      <c r="D1267" s="37"/>
      <c r="E1267" s="37"/>
      <c r="F1267" s="82"/>
      <c r="I1267" s="59"/>
      <c r="K1267" s="59"/>
      <c r="M1267" s="59"/>
      <c r="AA1267" s="62"/>
      <c r="AB1267" s="59"/>
    </row>
    <row r="1268" spans="1:28" ht="16.5" thickBot="1">
      <c r="A1268" s="38"/>
      <c r="B1268" s="38"/>
      <c r="C1268" s="38"/>
      <c r="D1268" s="38"/>
      <c r="E1268" s="38"/>
      <c r="F1268" s="82"/>
      <c r="I1268" s="59"/>
      <c r="K1268" s="59"/>
      <c r="M1268" s="59"/>
      <c r="AA1268" s="62"/>
      <c r="AB1268" s="59"/>
    </row>
    <row r="1269" spans="1:28" ht="15.75">
      <c r="A1269" s="17">
        <v>5</v>
      </c>
      <c r="B1269" s="18" t="s">
        <v>946</v>
      </c>
      <c r="C1269" s="7"/>
      <c r="D1269" s="32" t="s">
        <v>947</v>
      </c>
      <c r="E1269" s="32"/>
      <c r="F1269" s="82"/>
      <c r="I1269" s="59"/>
      <c r="K1269" s="59"/>
      <c r="M1269" s="59"/>
      <c r="AA1269" s="62"/>
      <c r="AB1269" s="59"/>
    </row>
    <row r="1270" spans="1:28" ht="12.75" customHeight="1">
      <c r="A1270" s="7"/>
      <c r="B1270" s="33" t="s">
        <v>934</v>
      </c>
      <c r="C1270" s="33"/>
      <c r="D1270" s="33"/>
      <c r="E1270" s="33"/>
      <c r="F1270" s="82"/>
      <c r="I1270" s="59"/>
      <c r="K1270" s="59"/>
      <c r="M1270" s="59"/>
      <c r="AA1270" s="62"/>
      <c r="AB1270" s="59"/>
    </row>
    <row r="1271" spans="1:28" ht="16.5" thickBot="1">
      <c r="A1271" s="7"/>
      <c r="B1271" s="34" t="s">
        <v>947</v>
      </c>
      <c r="C1271" s="34"/>
      <c r="D1271" s="34"/>
      <c r="E1271" s="34"/>
      <c r="F1271" s="82"/>
      <c r="I1271" s="59"/>
      <c r="K1271" s="59"/>
      <c r="M1271" s="59"/>
      <c r="AA1271" s="62"/>
      <c r="AB1271" s="59"/>
    </row>
    <row r="1272" spans="1:28" ht="15.75">
      <c r="A1272" s="35"/>
      <c r="B1272" s="11" t="s">
        <v>551</v>
      </c>
      <c r="C1272" s="12" t="s">
        <v>552</v>
      </c>
      <c r="D1272" s="12"/>
      <c r="E1272" s="13" t="s">
        <v>554</v>
      </c>
      <c r="F1272" s="82"/>
      <c r="I1272" s="59"/>
      <c r="K1272" s="59"/>
      <c r="M1272" s="59"/>
      <c r="AA1272" s="62" t="s">
        <v>553</v>
      </c>
      <c r="AB1272" s="59"/>
    </row>
    <row r="1273" spans="1:28" ht="16.5" thickBot="1">
      <c r="A1273" s="35"/>
      <c r="B1273" s="14" t="s">
        <v>939</v>
      </c>
      <c r="C1273" s="15" t="s">
        <v>945</v>
      </c>
      <c r="D1273" s="15"/>
      <c r="E1273" s="16">
        <v>0.22</v>
      </c>
      <c r="F1273" s="82">
        <f>PRODUCT(AA1273,1.3)</f>
        <v>11.479000000000001</v>
      </c>
      <c r="I1273" s="59"/>
      <c r="K1273" s="59"/>
      <c r="M1273" s="59"/>
      <c r="AA1273" s="62">
        <v>8.83</v>
      </c>
      <c r="AB1273" s="59"/>
    </row>
    <row r="1274" spans="1:28" ht="12.75" customHeight="1">
      <c r="A1274" s="35"/>
      <c r="B1274" s="36" t="s">
        <v>577</v>
      </c>
      <c r="C1274" s="36"/>
      <c r="D1274" s="36"/>
      <c r="E1274" s="36"/>
      <c r="F1274" s="82"/>
      <c r="I1274" s="59"/>
      <c r="K1274" s="59"/>
      <c r="M1274" s="59"/>
      <c r="AA1274" s="62"/>
      <c r="AB1274" s="59"/>
    </row>
    <row r="1275" spans="1:28" ht="15.75">
      <c r="A1275" s="37"/>
      <c r="B1275" s="37"/>
      <c r="C1275" s="37"/>
      <c r="D1275" s="37"/>
      <c r="E1275" s="37"/>
      <c r="F1275" s="82"/>
      <c r="I1275" s="59"/>
      <c r="K1275" s="59"/>
      <c r="M1275" s="59"/>
      <c r="AA1275" s="62"/>
      <c r="AB1275" s="59"/>
    </row>
    <row r="1276" spans="1:28" ht="16.5" thickBot="1">
      <c r="A1276" s="38"/>
      <c r="B1276" s="38"/>
      <c r="C1276" s="38"/>
      <c r="D1276" s="38"/>
      <c r="E1276" s="38"/>
      <c r="F1276" s="82"/>
      <c r="I1276" s="59"/>
      <c r="K1276" s="59"/>
      <c r="M1276" s="59"/>
      <c r="AA1276" s="62"/>
      <c r="AB1276" s="59"/>
    </row>
    <row r="1277" spans="1:28" ht="15.75">
      <c r="A1277" s="17">
        <v>6</v>
      </c>
      <c r="B1277" s="18" t="s">
        <v>948</v>
      </c>
      <c r="C1277" s="7"/>
      <c r="D1277" s="32" t="s">
        <v>949</v>
      </c>
      <c r="E1277" s="32"/>
      <c r="F1277" s="82"/>
      <c r="I1277" s="59"/>
      <c r="K1277" s="59"/>
      <c r="M1277" s="59"/>
      <c r="AA1277" s="62"/>
      <c r="AB1277" s="59"/>
    </row>
    <row r="1278" spans="1:28" ht="12.75" customHeight="1">
      <c r="A1278" s="7"/>
      <c r="B1278" s="33" t="s">
        <v>934</v>
      </c>
      <c r="C1278" s="33"/>
      <c r="D1278" s="33"/>
      <c r="E1278" s="33"/>
      <c r="F1278" s="82"/>
      <c r="I1278" s="59"/>
      <c r="K1278" s="59"/>
      <c r="M1278" s="59"/>
      <c r="AA1278" s="62"/>
      <c r="AB1278" s="59"/>
    </row>
    <row r="1279" spans="1:28" ht="16.5" thickBot="1">
      <c r="A1279" s="7"/>
      <c r="B1279" s="34" t="s">
        <v>949</v>
      </c>
      <c r="C1279" s="34"/>
      <c r="D1279" s="34"/>
      <c r="E1279" s="34"/>
      <c r="F1279" s="82"/>
      <c r="I1279" s="59"/>
      <c r="K1279" s="59"/>
      <c r="M1279" s="59"/>
      <c r="AA1279" s="62"/>
      <c r="AB1279" s="59"/>
    </row>
    <row r="1280" spans="1:28" ht="15.75">
      <c r="A1280" s="35"/>
      <c r="B1280" s="11" t="s">
        <v>551</v>
      </c>
      <c r="C1280" s="12" t="s">
        <v>552</v>
      </c>
      <c r="D1280" s="12"/>
      <c r="E1280" s="13" t="s">
        <v>554</v>
      </c>
      <c r="F1280" s="82"/>
      <c r="I1280" s="59"/>
      <c r="K1280" s="59"/>
      <c r="M1280" s="59"/>
      <c r="AA1280" s="62" t="s">
        <v>553</v>
      </c>
      <c r="AB1280" s="59"/>
    </row>
    <row r="1281" spans="1:28" ht="16.5" thickBot="1">
      <c r="A1281" s="35"/>
      <c r="B1281" s="14" t="s">
        <v>939</v>
      </c>
      <c r="C1281" s="15" t="s">
        <v>940</v>
      </c>
      <c r="D1281" s="15"/>
      <c r="E1281" s="16">
        <v>0.22</v>
      </c>
      <c r="F1281" s="82">
        <f>PRODUCT(AA1281,1.3)</f>
        <v>41.561</v>
      </c>
      <c r="I1281" s="59"/>
      <c r="K1281" s="59"/>
      <c r="M1281" s="59"/>
      <c r="AA1281" s="62">
        <v>31.97</v>
      </c>
      <c r="AB1281" s="59"/>
    </row>
    <row r="1282" spans="1:28" ht="12.75" customHeight="1">
      <c r="A1282" s="35"/>
      <c r="B1282" s="36" t="s">
        <v>577</v>
      </c>
      <c r="C1282" s="36"/>
      <c r="D1282" s="36"/>
      <c r="E1282" s="36"/>
      <c r="F1282" s="82"/>
      <c r="I1282" s="59"/>
      <c r="K1282" s="59"/>
      <c r="M1282" s="59"/>
      <c r="AA1282" s="62"/>
      <c r="AB1282" s="59"/>
    </row>
    <row r="1283" spans="1:28" ht="15.75">
      <c r="A1283" s="37"/>
      <c r="B1283" s="37"/>
      <c r="C1283" s="37"/>
      <c r="D1283" s="37"/>
      <c r="E1283" s="37"/>
      <c r="F1283" s="82"/>
      <c r="I1283" s="59"/>
      <c r="K1283" s="59"/>
      <c r="M1283" s="59"/>
      <c r="AA1283" s="62"/>
      <c r="AB1283" s="59"/>
    </row>
    <row r="1284" spans="1:28" ht="16.5" thickBot="1">
      <c r="A1284" s="38"/>
      <c r="B1284" s="38"/>
      <c r="C1284" s="38"/>
      <c r="D1284" s="38"/>
      <c r="E1284" s="38"/>
      <c r="F1284" s="82"/>
      <c r="I1284" s="59"/>
      <c r="K1284" s="59"/>
      <c r="M1284" s="59"/>
      <c r="AA1284" s="62"/>
      <c r="AB1284" s="59"/>
    </row>
    <row r="1285" spans="1:28" ht="15.75">
      <c r="A1285" s="17">
        <v>7</v>
      </c>
      <c r="B1285" s="18" t="s">
        <v>950</v>
      </c>
      <c r="C1285" s="17" t="s">
        <v>621</v>
      </c>
      <c r="D1285" s="32" t="s">
        <v>951</v>
      </c>
      <c r="E1285" s="32"/>
      <c r="F1285" s="82"/>
      <c r="I1285" s="59"/>
      <c r="K1285" s="59"/>
      <c r="M1285" s="59"/>
      <c r="AA1285" s="62"/>
      <c r="AB1285" s="59"/>
    </row>
    <row r="1286" spans="1:28" ht="12.75" customHeight="1">
      <c r="A1286" s="7"/>
      <c r="B1286" s="33" t="s">
        <v>934</v>
      </c>
      <c r="C1286" s="33"/>
      <c r="D1286" s="33"/>
      <c r="E1286" s="33"/>
      <c r="F1286" s="82"/>
      <c r="I1286" s="59"/>
      <c r="K1286" s="59"/>
      <c r="M1286" s="59"/>
      <c r="AA1286" s="62"/>
      <c r="AB1286" s="59"/>
    </row>
    <row r="1287" spans="1:28" ht="16.5" thickBot="1">
      <c r="A1287" s="7"/>
      <c r="B1287" s="34" t="s">
        <v>951</v>
      </c>
      <c r="C1287" s="34"/>
      <c r="D1287" s="34"/>
      <c r="E1287" s="34"/>
      <c r="F1287" s="82"/>
      <c r="I1287" s="59"/>
      <c r="K1287" s="59"/>
      <c r="M1287" s="59"/>
      <c r="AA1287" s="62"/>
      <c r="AB1287" s="59"/>
    </row>
    <row r="1288" spans="1:28" ht="15.75">
      <c r="A1288" s="35"/>
      <c r="B1288" s="11" t="s">
        <v>551</v>
      </c>
      <c r="C1288" s="12" t="s">
        <v>552</v>
      </c>
      <c r="D1288" s="12"/>
      <c r="E1288" s="13" t="s">
        <v>554</v>
      </c>
      <c r="F1288" s="82"/>
      <c r="I1288" s="59"/>
      <c r="K1288" s="59"/>
      <c r="M1288" s="59"/>
      <c r="AA1288" s="62" t="s">
        <v>553</v>
      </c>
      <c r="AB1288" s="59"/>
    </row>
    <row r="1289" spans="1:28" ht="16.5" thickBot="1">
      <c r="A1289" s="35"/>
      <c r="B1289" s="14" t="s">
        <v>952</v>
      </c>
      <c r="C1289" s="15" t="s">
        <v>940</v>
      </c>
      <c r="D1289" s="15"/>
      <c r="E1289" s="16">
        <v>0.22</v>
      </c>
      <c r="F1289" s="82">
        <f>PRODUCT(AA1289,1.3)</f>
        <v>83.86300000000001</v>
      </c>
      <c r="I1289" s="59"/>
      <c r="K1289" s="59"/>
      <c r="M1289" s="59"/>
      <c r="AA1289" s="62">
        <v>64.51</v>
      </c>
      <c r="AB1289" s="59"/>
    </row>
    <row r="1290" spans="1:28" ht="12.75" customHeight="1">
      <c r="A1290" s="35"/>
      <c r="B1290" s="36" t="s">
        <v>563</v>
      </c>
      <c r="C1290" s="36"/>
      <c r="D1290" s="36"/>
      <c r="E1290" s="36"/>
      <c r="F1290" s="82"/>
      <c r="I1290" s="59"/>
      <c r="K1290" s="59"/>
      <c r="M1290" s="59"/>
      <c r="AA1290" s="62"/>
      <c r="AB1290" s="59"/>
    </row>
    <row r="1291" spans="1:28" ht="15.75">
      <c r="A1291" s="37"/>
      <c r="B1291" s="37"/>
      <c r="C1291" s="37"/>
      <c r="D1291" s="37"/>
      <c r="E1291" s="37"/>
      <c r="F1291" s="82"/>
      <c r="I1291" s="59"/>
      <c r="K1291" s="59"/>
      <c r="M1291" s="59"/>
      <c r="AA1291" s="62"/>
      <c r="AB1291" s="59"/>
    </row>
    <row r="1292" spans="1:28" ht="16.5" thickBot="1">
      <c r="A1292" s="38"/>
      <c r="B1292" s="38"/>
      <c r="C1292" s="38"/>
      <c r="D1292" s="38"/>
      <c r="E1292" s="38"/>
      <c r="F1292" s="82"/>
      <c r="I1292" s="59"/>
      <c r="K1292" s="59"/>
      <c r="M1292" s="59"/>
      <c r="AA1292" s="62"/>
      <c r="AB1292" s="59"/>
    </row>
    <row r="1293" spans="1:28" ht="15.75">
      <c r="A1293" s="17">
        <v>8</v>
      </c>
      <c r="B1293" s="18" t="s">
        <v>953</v>
      </c>
      <c r="C1293" s="7"/>
      <c r="D1293" s="32" t="s">
        <v>954</v>
      </c>
      <c r="E1293" s="32"/>
      <c r="F1293" s="82"/>
      <c r="I1293" s="59"/>
      <c r="K1293" s="59"/>
      <c r="M1293" s="59"/>
      <c r="AA1293" s="62"/>
      <c r="AB1293" s="59"/>
    </row>
    <row r="1294" spans="1:28" ht="12.75" customHeight="1">
      <c r="A1294" s="7"/>
      <c r="B1294" s="33" t="s">
        <v>934</v>
      </c>
      <c r="C1294" s="33"/>
      <c r="D1294" s="33"/>
      <c r="E1294" s="33"/>
      <c r="F1294" s="82"/>
      <c r="I1294" s="59"/>
      <c r="K1294" s="59"/>
      <c r="M1294" s="59"/>
      <c r="AA1294" s="62"/>
      <c r="AB1294" s="59"/>
    </row>
    <row r="1295" spans="1:28" ht="16.5" thickBot="1">
      <c r="A1295" s="7"/>
      <c r="B1295" s="34" t="s">
        <v>954</v>
      </c>
      <c r="C1295" s="34"/>
      <c r="D1295" s="34"/>
      <c r="E1295" s="34"/>
      <c r="F1295" s="82"/>
      <c r="I1295" s="59"/>
      <c r="K1295" s="59"/>
      <c r="M1295" s="59"/>
      <c r="AA1295" s="62"/>
      <c r="AB1295" s="59"/>
    </row>
    <row r="1296" spans="1:28" ht="15.75">
      <c r="A1296" s="35"/>
      <c r="B1296" s="11" t="s">
        <v>551</v>
      </c>
      <c r="C1296" s="12" t="s">
        <v>552</v>
      </c>
      <c r="D1296" s="12"/>
      <c r="E1296" s="13" t="s">
        <v>554</v>
      </c>
      <c r="F1296" s="82"/>
      <c r="I1296" s="59"/>
      <c r="K1296" s="59"/>
      <c r="M1296" s="59"/>
      <c r="AA1296" s="62" t="s">
        <v>553</v>
      </c>
      <c r="AB1296" s="59"/>
    </row>
    <row r="1297" spans="1:28" ht="16.5" thickBot="1">
      <c r="A1297" s="35"/>
      <c r="B1297" s="14" t="s">
        <v>952</v>
      </c>
      <c r="C1297" s="15" t="s">
        <v>945</v>
      </c>
      <c r="D1297" s="15"/>
      <c r="E1297" s="16">
        <v>0.22</v>
      </c>
      <c r="F1297" s="82">
        <f>PRODUCT(AA1297,1.3)</f>
        <v>8.944</v>
      </c>
      <c r="I1297" s="59"/>
      <c r="K1297" s="59"/>
      <c r="M1297" s="59"/>
      <c r="AA1297" s="62">
        <v>6.88</v>
      </c>
      <c r="AB1297" s="59"/>
    </row>
    <row r="1298" spans="1:28" ht="12.75" customHeight="1">
      <c r="A1298" s="35"/>
      <c r="B1298" s="36" t="s">
        <v>563</v>
      </c>
      <c r="C1298" s="36"/>
      <c r="D1298" s="36"/>
      <c r="E1298" s="36"/>
      <c r="F1298" s="82"/>
      <c r="I1298" s="59"/>
      <c r="K1298" s="59"/>
      <c r="M1298" s="59"/>
      <c r="AA1298" s="62"/>
      <c r="AB1298" s="59"/>
    </row>
    <row r="1299" spans="1:28" ht="15.75">
      <c r="A1299" s="37"/>
      <c r="B1299" s="37"/>
      <c r="C1299" s="37"/>
      <c r="D1299" s="37"/>
      <c r="E1299" s="37"/>
      <c r="F1299" s="82"/>
      <c r="I1299" s="59"/>
      <c r="K1299" s="59"/>
      <c r="M1299" s="59"/>
      <c r="AA1299" s="62"/>
      <c r="AB1299" s="59"/>
    </row>
    <row r="1300" spans="1:28" ht="15.75">
      <c r="A1300" s="37"/>
      <c r="B1300" s="37"/>
      <c r="C1300" s="37"/>
      <c r="D1300" s="37"/>
      <c r="E1300" s="37"/>
      <c r="F1300" s="82"/>
      <c r="I1300" s="59"/>
      <c r="K1300" s="59"/>
      <c r="M1300" s="59"/>
      <c r="AA1300" s="62"/>
      <c r="AB1300" s="59"/>
    </row>
    <row r="1301" spans="1:28" ht="15.75">
      <c r="A1301" s="31" t="s">
        <v>955</v>
      </c>
      <c r="B1301" s="31"/>
      <c r="C1301" s="31"/>
      <c r="D1301" s="31"/>
      <c r="E1301" s="31"/>
      <c r="F1301" s="82"/>
      <c r="I1301" s="59"/>
      <c r="K1301" s="59"/>
      <c r="M1301" s="59"/>
      <c r="AA1301" s="62"/>
      <c r="AB1301" s="59"/>
    </row>
    <row r="1302" spans="1:28" ht="15.75">
      <c r="A1302" s="31"/>
      <c r="B1302" s="31"/>
      <c r="C1302" s="31"/>
      <c r="D1302" s="31"/>
      <c r="E1302" s="31"/>
      <c r="F1302" s="82"/>
      <c r="I1302" s="59"/>
      <c r="K1302" s="59"/>
      <c r="M1302" s="59"/>
      <c r="AA1302" s="62"/>
      <c r="AB1302" s="59"/>
    </row>
    <row r="1303" spans="1:13" ht="16.5" thickBot="1">
      <c r="A1303" s="7"/>
      <c r="B1303" s="7"/>
      <c r="C1303" s="7"/>
      <c r="F1303" s="82"/>
      <c r="M1303" s="59"/>
    </row>
    <row r="1304" spans="1:28" ht="15.75">
      <c r="A1304" s="8">
        <v>1</v>
      </c>
      <c r="B1304" s="9" t="s">
        <v>956</v>
      </c>
      <c r="C1304" s="10"/>
      <c r="D1304" s="32" t="s">
        <v>957</v>
      </c>
      <c r="E1304" s="32"/>
      <c r="F1304" s="82"/>
      <c r="I1304" s="59"/>
      <c r="K1304" s="59"/>
      <c r="M1304" s="59"/>
      <c r="AA1304" s="62"/>
      <c r="AB1304" s="59"/>
    </row>
    <row r="1305" spans="1:28" ht="12.75" customHeight="1">
      <c r="A1305" s="7"/>
      <c r="B1305" s="33" t="s">
        <v>958</v>
      </c>
      <c r="C1305" s="33"/>
      <c r="D1305" s="33"/>
      <c r="E1305" s="33"/>
      <c r="F1305" s="82"/>
      <c r="I1305" s="59"/>
      <c r="K1305" s="59"/>
      <c r="M1305" s="59"/>
      <c r="AA1305" s="62"/>
      <c r="AB1305" s="59"/>
    </row>
    <row r="1306" spans="1:28" ht="16.5" thickBot="1">
      <c r="A1306" s="7"/>
      <c r="B1306" s="34" t="s">
        <v>959</v>
      </c>
      <c r="C1306" s="34"/>
      <c r="D1306" s="34"/>
      <c r="E1306" s="34"/>
      <c r="F1306" s="82"/>
      <c r="I1306" s="59"/>
      <c r="K1306" s="59"/>
      <c r="M1306" s="59"/>
      <c r="AA1306" s="62"/>
      <c r="AB1306" s="59"/>
    </row>
    <row r="1307" spans="1:28" ht="15.75">
      <c r="A1307" s="35"/>
      <c r="B1307" s="11" t="s">
        <v>551</v>
      </c>
      <c r="C1307" s="12" t="s">
        <v>552</v>
      </c>
      <c r="D1307" s="12"/>
      <c r="E1307" s="13" t="s">
        <v>554</v>
      </c>
      <c r="F1307" s="82"/>
      <c r="I1307" s="59"/>
      <c r="K1307" s="59"/>
      <c r="M1307" s="59"/>
      <c r="AA1307" s="62" t="s">
        <v>553</v>
      </c>
      <c r="AB1307" s="59"/>
    </row>
    <row r="1308" spans="1:28" ht="15.75">
      <c r="A1308" s="35"/>
      <c r="B1308" s="11" t="s">
        <v>960</v>
      </c>
      <c r="C1308" s="12" t="s">
        <v>961</v>
      </c>
      <c r="D1308" s="12"/>
      <c r="E1308" s="19">
        <v>0.22</v>
      </c>
      <c r="F1308" s="82">
        <f>PRODUCT(AA1308,1.3)</f>
        <v>10.608</v>
      </c>
      <c r="I1308" s="59"/>
      <c r="K1308" s="59"/>
      <c r="M1308" s="59"/>
      <c r="AA1308" s="62">
        <v>8.16</v>
      </c>
      <c r="AB1308" s="59"/>
    </row>
    <row r="1309" spans="1:28" ht="16.5" thickBot="1">
      <c r="A1309" s="35"/>
      <c r="B1309" s="14" t="s">
        <v>962</v>
      </c>
      <c r="C1309" s="15" t="s">
        <v>961</v>
      </c>
      <c r="D1309" s="15"/>
      <c r="E1309" s="16">
        <v>0.22</v>
      </c>
      <c r="F1309" s="82">
        <f>PRODUCT(AA1309,1.3)</f>
        <v>11.466000000000001</v>
      </c>
      <c r="I1309" s="59"/>
      <c r="K1309" s="59"/>
      <c r="M1309" s="59"/>
      <c r="AA1309" s="62">
        <v>8.82</v>
      </c>
      <c r="AB1309" s="59"/>
    </row>
    <row r="1310" spans="1:28" ht="12.75" customHeight="1">
      <c r="A1310" s="35"/>
      <c r="B1310" s="36" t="s">
        <v>563</v>
      </c>
      <c r="C1310" s="36"/>
      <c r="D1310" s="36"/>
      <c r="E1310" s="36"/>
      <c r="F1310" s="82"/>
      <c r="I1310" s="59"/>
      <c r="K1310" s="59"/>
      <c r="M1310" s="59"/>
      <c r="AA1310" s="62"/>
      <c r="AB1310" s="59"/>
    </row>
    <row r="1311" spans="1:28" ht="15.75">
      <c r="A1311" s="37"/>
      <c r="B1311" s="37"/>
      <c r="C1311" s="37"/>
      <c r="D1311" s="37"/>
      <c r="E1311" s="37"/>
      <c r="F1311" s="82"/>
      <c r="I1311" s="59"/>
      <c r="K1311" s="59"/>
      <c r="M1311" s="59"/>
      <c r="AA1311" s="62"/>
      <c r="AB1311" s="59"/>
    </row>
    <row r="1312" spans="1:28" ht="16.5" thickBot="1">
      <c r="A1312" s="38"/>
      <c r="B1312" s="38"/>
      <c r="C1312" s="38"/>
      <c r="D1312" s="38"/>
      <c r="E1312" s="38"/>
      <c r="F1312" s="82"/>
      <c r="I1312" s="59"/>
      <c r="K1312" s="59"/>
      <c r="M1312" s="59"/>
      <c r="AA1312" s="62"/>
      <c r="AB1312" s="59"/>
    </row>
    <row r="1313" spans="1:28" ht="15.75">
      <c r="A1313" s="17">
        <v>2</v>
      </c>
      <c r="B1313" s="18" t="s">
        <v>963</v>
      </c>
      <c r="C1313" s="17" t="s">
        <v>964</v>
      </c>
      <c r="D1313" s="32" t="s">
        <v>965</v>
      </c>
      <c r="E1313" s="32"/>
      <c r="F1313" s="82"/>
      <c r="I1313" s="59"/>
      <c r="K1313" s="59"/>
      <c r="M1313" s="59"/>
      <c r="AA1313" s="62"/>
      <c r="AB1313" s="59"/>
    </row>
    <row r="1314" spans="1:28" ht="12.75" customHeight="1">
      <c r="A1314" s="7"/>
      <c r="B1314" s="33" t="s">
        <v>958</v>
      </c>
      <c r="C1314" s="33"/>
      <c r="D1314" s="33"/>
      <c r="E1314" s="33"/>
      <c r="F1314" s="82"/>
      <c r="I1314" s="59"/>
      <c r="K1314" s="59"/>
      <c r="M1314" s="59"/>
      <c r="AA1314" s="62"/>
      <c r="AB1314" s="59"/>
    </row>
    <row r="1315" spans="1:28" ht="16.5" thickBot="1">
      <c r="A1315" s="7"/>
      <c r="B1315" s="34" t="s">
        <v>966</v>
      </c>
      <c r="C1315" s="34"/>
      <c r="D1315" s="34"/>
      <c r="E1315" s="34"/>
      <c r="F1315" s="82"/>
      <c r="I1315" s="59"/>
      <c r="K1315" s="59"/>
      <c r="M1315" s="59"/>
      <c r="AA1315" s="62"/>
      <c r="AB1315" s="59"/>
    </row>
    <row r="1316" spans="1:28" ht="15.75">
      <c r="A1316" s="35"/>
      <c r="B1316" s="11" t="s">
        <v>551</v>
      </c>
      <c r="C1316" s="12" t="s">
        <v>552</v>
      </c>
      <c r="D1316" s="12"/>
      <c r="E1316" s="13" t="s">
        <v>554</v>
      </c>
      <c r="F1316" s="82"/>
      <c r="I1316" s="59"/>
      <c r="K1316" s="59"/>
      <c r="M1316" s="59"/>
      <c r="AA1316" s="62" t="s">
        <v>553</v>
      </c>
      <c r="AB1316" s="59"/>
    </row>
    <row r="1317" spans="1:28" ht="16.5" thickBot="1">
      <c r="A1317" s="35"/>
      <c r="B1317" s="14" t="s">
        <v>967</v>
      </c>
      <c r="C1317" s="15" t="s">
        <v>968</v>
      </c>
      <c r="D1317" s="15"/>
      <c r="E1317" s="16">
        <v>0.22</v>
      </c>
      <c r="F1317" s="82">
        <f>PRODUCT(AA1317,1.3)</f>
        <v>9.724</v>
      </c>
      <c r="I1317" s="59"/>
      <c r="K1317" s="59"/>
      <c r="M1317" s="59"/>
      <c r="AA1317" s="62">
        <v>7.48</v>
      </c>
      <c r="AB1317" s="59"/>
    </row>
    <row r="1318" spans="1:28" ht="12.75" customHeight="1">
      <c r="A1318" s="35"/>
      <c r="B1318" s="36" t="s">
        <v>560</v>
      </c>
      <c r="C1318" s="36"/>
      <c r="D1318" s="36"/>
      <c r="E1318" s="36"/>
      <c r="F1318" s="82"/>
      <c r="I1318" s="59"/>
      <c r="K1318" s="59"/>
      <c r="M1318" s="59"/>
      <c r="AA1318" s="62"/>
      <c r="AB1318" s="59"/>
    </row>
    <row r="1319" spans="1:28" ht="15.75">
      <c r="A1319" s="37"/>
      <c r="B1319" s="37"/>
      <c r="C1319" s="37"/>
      <c r="D1319" s="37"/>
      <c r="E1319" s="37"/>
      <c r="F1319" s="82"/>
      <c r="I1319" s="59"/>
      <c r="K1319" s="59"/>
      <c r="M1319" s="59"/>
      <c r="AA1319" s="62"/>
      <c r="AB1319" s="59"/>
    </row>
    <row r="1320" spans="1:28" ht="16.5" thickBot="1">
      <c r="A1320" s="38"/>
      <c r="B1320" s="38"/>
      <c r="C1320" s="38"/>
      <c r="D1320" s="38"/>
      <c r="E1320" s="38"/>
      <c r="F1320" s="82"/>
      <c r="I1320" s="59"/>
      <c r="K1320" s="59"/>
      <c r="M1320" s="59"/>
      <c r="AA1320" s="62"/>
      <c r="AB1320" s="59"/>
    </row>
    <row r="1321" spans="1:28" ht="15.75">
      <c r="A1321" s="17">
        <v>3</v>
      </c>
      <c r="B1321" s="18" t="s">
        <v>969</v>
      </c>
      <c r="C1321" s="17" t="s">
        <v>970</v>
      </c>
      <c r="D1321" s="32" t="s">
        <v>965</v>
      </c>
      <c r="E1321" s="32"/>
      <c r="F1321" s="82"/>
      <c r="I1321" s="59"/>
      <c r="K1321" s="59"/>
      <c r="M1321" s="59"/>
      <c r="AA1321" s="62"/>
      <c r="AB1321" s="59"/>
    </row>
    <row r="1322" spans="1:28" ht="12.75" customHeight="1">
      <c r="A1322" s="7"/>
      <c r="B1322" s="33" t="s">
        <v>958</v>
      </c>
      <c r="C1322" s="33"/>
      <c r="D1322" s="33"/>
      <c r="E1322" s="33"/>
      <c r="F1322" s="82"/>
      <c r="I1322" s="59"/>
      <c r="K1322" s="59"/>
      <c r="M1322" s="59"/>
      <c r="AA1322" s="62"/>
      <c r="AB1322" s="59"/>
    </row>
    <row r="1323" spans="1:28" ht="16.5" thickBot="1">
      <c r="A1323" s="7"/>
      <c r="B1323" s="34" t="s">
        <v>966</v>
      </c>
      <c r="C1323" s="34"/>
      <c r="D1323" s="34"/>
      <c r="E1323" s="34"/>
      <c r="F1323" s="82"/>
      <c r="I1323" s="59"/>
      <c r="K1323" s="59"/>
      <c r="M1323" s="59"/>
      <c r="AA1323" s="62"/>
      <c r="AB1323" s="59"/>
    </row>
    <row r="1324" spans="1:28" ht="15.75">
      <c r="A1324" s="35"/>
      <c r="B1324" s="11" t="s">
        <v>551</v>
      </c>
      <c r="C1324" s="12" t="s">
        <v>552</v>
      </c>
      <c r="D1324" s="12"/>
      <c r="E1324" s="13" t="s">
        <v>554</v>
      </c>
      <c r="F1324" s="82"/>
      <c r="I1324" s="59"/>
      <c r="K1324" s="59"/>
      <c r="M1324" s="59"/>
      <c r="AA1324" s="62" t="s">
        <v>553</v>
      </c>
      <c r="AB1324" s="59"/>
    </row>
    <row r="1325" spans="1:28" ht="16.5" thickBot="1">
      <c r="A1325" s="35"/>
      <c r="B1325" s="14" t="s">
        <v>967</v>
      </c>
      <c r="C1325" s="15" t="s">
        <v>968</v>
      </c>
      <c r="D1325" s="15"/>
      <c r="E1325" s="16">
        <v>0.22</v>
      </c>
      <c r="F1325" s="82">
        <f>PRODUCT(AA1325,1.3)</f>
        <v>9.724</v>
      </c>
      <c r="I1325" s="59"/>
      <c r="K1325" s="59"/>
      <c r="M1325" s="59"/>
      <c r="AA1325" s="62">
        <v>7.48</v>
      </c>
      <c r="AB1325" s="59"/>
    </row>
    <row r="1326" spans="1:28" ht="12.75" customHeight="1">
      <c r="A1326" s="35"/>
      <c r="B1326" s="36" t="s">
        <v>560</v>
      </c>
      <c r="C1326" s="36"/>
      <c r="D1326" s="36"/>
      <c r="E1326" s="36"/>
      <c r="F1326" s="82"/>
      <c r="I1326" s="59"/>
      <c r="K1326" s="59"/>
      <c r="M1326" s="59"/>
      <c r="AA1326" s="62"/>
      <c r="AB1326" s="59"/>
    </row>
    <row r="1327" spans="1:28" ht="15.75">
      <c r="A1327" s="37"/>
      <c r="B1327" s="37"/>
      <c r="C1327" s="37"/>
      <c r="D1327" s="37"/>
      <c r="E1327" s="37"/>
      <c r="F1327" s="82"/>
      <c r="I1327" s="59"/>
      <c r="K1327" s="59"/>
      <c r="M1327" s="59"/>
      <c r="AA1327" s="62"/>
      <c r="AB1327" s="59"/>
    </row>
    <row r="1328" spans="1:28" ht="16.5" thickBot="1">
      <c r="A1328" s="38"/>
      <c r="B1328" s="38"/>
      <c r="C1328" s="38"/>
      <c r="D1328" s="38"/>
      <c r="E1328" s="38"/>
      <c r="F1328" s="82"/>
      <c r="I1328" s="59"/>
      <c r="K1328" s="59"/>
      <c r="M1328" s="59"/>
      <c r="AA1328" s="62"/>
      <c r="AB1328" s="59"/>
    </row>
    <row r="1329" spans="1:28" ht="15.75">
      <c r="A1329" s="17">
        <v>4</v>
      </c>
      <c r="B1329" s="18" t="s">
        <v>971</v>
      </c>
      <c r="C1329" s="17" t="s">
        <v>964</v>
      </c>
      <c r="D1329" s="32" t="s">
        <v>965</v>
      </c>
      <c r="E1329" s="32"/>
      <c r="F1329" s="82"/>
      <c r="I1329" s="59"/>
      <c r="K1329" s="59"/>
      <c r="M1329" s="59"/>
      <c r="AA1329" s="62"/>
      <c r="AB1329" s="59"/>
    </row>
    <row r="1330" spans="1:28" ht="12.75" customHeight="1">
      <c r="A1330" s="7"/>
      <c r="B1330" s="33" t="s">
        <v>958</v>
      </c>
      <c r="C1330" s="33"/>
      <c r="D1330" s="33"/>
      <c r="E1330" s="33"/>
      <c r="F1330" s="82"/>
      <c r="I1330" s="59"/>
      <c r="K1330" s="59"/>
      <c r="M1330" s="59"/>
      <c r="AA1330" s="62"/>
      <c r="AB1330" s="59"/>
    </row>
    <row r="1331" spans="1:28" ht="16.5" thickBot="1">
      <c r="A1331" s="7"/>
      <c r="B1331" s="34" t="s">
        <v>972</v>
      </c>
      <c r="C1331" s="34"/>
      <c r="D1331" s="34"/>
      <c r="E1331" s="34"/>
      <c r="F1331" s="82"/>
      <c r="I1331" s="59"/>
      <c r="K1331" s="59"/>
      <c r="M1331" s="59"/>
      <c r="AA1331" s="62"/>
      <c r="AB1331" s="59"/>
    </row>
    <row r="1332" spans="1:28" ht="15.75">
      <c r="A1332" s="35"/>
      <c r="B1332" s="11" t="s">
        <v>551</v>
      </c>
      <c r="C1332" s="12" t="s">
        <v>552</v>
      </c>
      <c r="D1332" s="12"/>
      <c r="E1332" s="13" t="s">
        <v>554</v>
      </c>
      <c r="F1332" s="82"/>
      <c r="I1332" s="59"/>
      <c r="K1332" s="59"/>
      <c r="M1332" s="59"/>
      <c r="AA1332" s="62" t="s">
        <v>553</v>
      </c>
      <c r="AB1332" s="59"/>
    </row>
    <row r="1333" spans="1:28" ht="16.5" thickBot="1">
      <c r="A1333" s="35"/>
      <c r="B1333" s="14" t="s">
        <v>973</v>
      </c>
      <c r="C1333" s="15" t="s">
        <v>968</v>
      </c>
      <c r="D1333" s="15"/>
      <c r="E1333" s="16">
        <v>0.22</v>
      </c>
      <c r="F1333" s="82">
        <f>PRODUCT(AA1333,1.3)</f>
        <v>10.322000000000001</v>
      </c>
      <c r="I1333" s="59"/>
      <c r="K1333" s="59"/>
      <c r="M1333" s="59"/>
      <c r="AA1333" s="62">
        <v>7.94</v>
      </c>
      <c r="AB1333" s="59"/>
    </row>
    <row r="1334" spans="1:28" ht="12.75" customHeight="1">
      <c r="A1334" s="35"/>
      <c r="B1334" s="36" t="s">
        <v>563</v>
      </c>
      <c r="C1334" s="36"/>
      <c r="D1334" s="36"/>
      <c r="E1334" s="36"/>
      <c r="F1334" s="82"/>
      <c r="I1334" s="59"/>
      <c r="K1334" s="59"/>
      <c r="M1334" s="59"/>
      <c r="AA1334" s="62"/>
      <c r="AB1334" s="59"/>
    </row>
    <row r="1335" spans="1:28" ht="15.75">
      <c r="A1335" s="37"/>
      <c r="B1335" s="37"/>
      <c r="C1335" s="37"/>
      <c r="D1335" s="37"/>
      <c r="E1335" s="37"/>
      <c r="F1335" s="82"/>
      <c r="I1335" s="59"/>
      <c r="K1335" s="59"/>
      <c r="M1335" s="59"/>
      <c r="AA1335" s="62"/>
      <c r="AB1335" s="59"/>
    </row>
    <row r="1336" spans="1:28" ht="16.5" thickBot="1">
      <c r="A1336" s="38"/>
      <c r="B1336" s="38"/>
      <c r="C1336" s="38"/>
      <c r="D1336" s="38"/>
      <c r="E1336" s="38"/>
      <c r="F1336" s="82"/>
      <c r="I1336" s="59"/>
      <c r="K1336" s="59"/>
      <c r="M1336" s="59"/>
      <c r="AA1336" s="62"/>
      <c r="AB1336" s="59"/>
    </row>
    <row r="1337" spans="1:28" ht="15.75">
      <c r="A1337" s="17">
        <v>5</v>
      </c>
      <c r="B1337" s="18" t="s">
        <v>974</v>
      </c>
      <c r="C1337" s="17" t="s">
        <v>970</v>
      </c>
      <c r="D1337" s="32" t="s">
        <v>965</v>
      </c>
      <c r="E1337" s="32"/>
      <c r="F1337" s="82"/>
      <c r="I1337" s="59"/>
      <c r="K1337" s="59"/>
      <c r="M1337" s="59"/>
      <c r="AA1337" s="62"/>
      <c r="AB1337" s="59"/>
    </row>
    <row r="1338" spans="1:28" ht="12.75" customHeight="1">
      <c r="A1338" s="7"/>
      <c r="B1338" s="33" t="s">
        <v>958</v>
      </c>
      <c r="C1338" s="33"/>
      <c r="D1338" s="33"/>
      <c r="E1338" s="33"/>
      <c r="F1338" s="82"/>
      <c r="I1338" s="59"/>
      <c r="K1338" s="59"/>
      <c r="M1338" s="59"/>
      <c r="AA1338" s="62"/>
      <c r="AB1338" s="59"/>
    </row>
    <row r="1339" spans="1:28" ht="16.5" thickBot="1">
      <c r="A1339" s="7"/>
      <c r="B1339" s="34" t="s">
        <v>972</v>
      </c>
      <c r="C1339" s="34"/>
      <c r="D1339" s="34"/>
      <c r="E1339" s="34"/>
      <c r="F1339" s="82"/>
      <c r="I1339" s="59"/>
      <c r="K1339" s="59"/>
      <c r="M1339" s="59"/>
      <c r="AA1339" s="62"/>
      <c r="AB1339" s="59"/>
    </row>
    <row r="1340" spans="1:28" ht="15.75">
      <c r="A1340" s="35"/>
      <c r="B1340" s="11" t="s">
        <v>551</v>
      </c>
      <c r="C1340" s="12" t="s">
        <v>552</v>
      </c>
      <c r="D1340" s="12"/>
      <c r="E1340" s="13" t="s">
        <v>554</v>
      </c>
      <c r="F1340" s="82"/>
      <c r="I1340" s="59"/>
      <c r="K1340" s="59"/>
      <c r="M1340" s="59"/>
      <c r="AA1340" s="62" t="s">
        <v>553</v>
      </c>
      <c r="AB1340" s="59"/>
    </row>
    <row r="1341" spans="1:28" ht="16.5" thickBot="1">
      <c r="A1341" s="35"/>
      <c r="B1341" s="14" t="s">
        <v>973</v>
      </c>
      <c r="C1341" s="15" t="s">
        <v>968</v>
      </c>
      <c r="D1341" s="15"/>
      <c r="E1341" s="16">
        <v>0.22</v>
      </c>
      <c r="F1341" s="82">
        <f>PRODUCT(AA1341,1.3)</f>
        <v>10.322000000000001</v>
      </c>
      <c r="I1341" s="59"/>
      <c r="K1341" s="59"/>
      <c r="M1341" s="59"/>
      <c r="AA1341" s="62">
        <v>7.94</v>
      </c>
      <c r="AB1341" s="59"/>
    </row>
    <row r="1342" spans="1:28" ht="12.75" customHeight="1">
      <c r="A1342" s="35"/>
      <c r="B1342" s="36" t="s">
        <v>563</v>
      </c>
      <c r="C1342" s="36"/>
      <c r="D1342" s="36"/>
      <c r="E1342" s="36"/>
      <c r="F1342" s="82"/>
      <c r="I1342" s="59"/>
      <c r="K1342" s="59"/>
      <c r="M1342" s="59"/>
      <c r="AA1342" s="62"/>
      <c r="AB1342" s="59"/>
    </row>
    <row r="1343" spans="1:28" ht="15.75">
      <c r="A1343" s="37"/>
      <c r="B1343" s="37"/>
      <c r="C1343" s="37"/>
      <c r="D1343" s="37"/>
      <c r="E1343" s="37"/>
      <c r="F1343" s="82"/>
      <c r="I1343" s="59"/>
      <c r="K1343" s="59"/>
      <c r="M1343" s="59"/>
      <c r="AA1343" s="62"/>
      <c r="AB1343" s="59"/>
    </row>
    <row r="1344" spans="1:28" ht="16.5" thickBot="1">
      <c r="A1344" s="38"/>
      <c r="B1344" s="38"/>
      <c r="C1344" s="38"/>
      <c r="D1344" s="38"/>
      <c r="E1344" s="38"/>
      <c r="F1344" s="82"/>
      <c r="I1344" s="59"/>
      <c r="K1344" s="59"/>
      <c r="M1344" s="59"/>
      <c r="AA1344" s="62"/>
      <c r="AB1344" s="59"/>
    </row>
    <row r="1345" spans="1:28" ht="15.75">
      <c r="A1345" s="17">
        <v>6</v>
      </c>
      <c r="B1345" s="18" t="s">
        <v>975</v>
      </c>
      <c r="C1345" s="17" t="s">
        <v>621</v>
      </c>
      <c r="D1345" s="32" t="s">
        <v>976</v>
      </c>
      <c r="E1345" s="32"/>
      <c r="F1345" s="82"/>
      <c r="I1345" s="59"/>
      <c r="K1345" s="59"/>
      <c r="M1345" s="59"/>
      <c r="AA1345" s="62"/>
      <c r="AB1345" s="59"/>
    </row>
    <row r="1346" spans="1:28" ht="12.75" customHeight="1">
      <c r="A1346" s="7"/>
      <c r="B1346" s="33" t="s">
        <v>958</v>
      </c>
      <c r="C1346" s="33"/>
      <c r="D1346" s="33"/>
      <c r="E1346" s="33"/>
      <c r="F1346" s="82"/>
      <c r="I1346" s="59"/>
      <c r="K1346" s="59"/>
      <c r="M1346" s="59"/>
      <c r="AA1346" s="62"/>
      <c r="AB1346" s="59"/>
    </row>
    <row r="1347" spans="1:28" ht="16.5" thickBot="1">
      <c r="A1347" s="7"/>
      <c r="B1347" s="34" t="s">
        <v>977</v>
      </c>
      <c r="C1347" s="34"/>
      <c r="D1347" s="34"/>
      <c r="E1347" s="34"/>
      <c r="F1347" s="82"/>
      <c r="I1347" s="59"/>
      <c r="K1347" s="59"/>
      <c r="M1347" s="59"/>
      <c r="AA1347" s="62"/>
      <c r="AB1347" s="59"/>
    </row>
    <row r="1348" spans="1:28" ht="15.75">
      <c r="A1348" s="35"/>
      <c r="B1348" s="11" t="s">
        <v>551</v>
      </c>
      <c r="C1348" s="12" t="s">
        <v>552</v>
      </c>
      <c r="D1348" s="12"/>
      <c r="E1348" s="13" t="s">
        <v>554</v>
      </c>
      <c r="F1348" s="82"/>
      <c r="I1348" s="59"/>
      <c r="K1348" s="59"/>
      <c r="M1348" s="59"/>
      <c r="AA1348" s="62" t="s">
        <v>553</v>
      </c>
      <c r="AB1348" s="59"/>
    </row>
    <row r="1349" spans="1:28" ht="16.5" thickBot="1">
      <c r="A1349" s="35"/>
      <c r="B1349" s="14" t="s">
        <v>912</v>
      </c>
      <c r="C1349" s="15" t="s">
        <v>978</v>
      </c>
      <c r="D1349" s="15"/>
      <c r="E1349" s="16">
        <v>0.22</v>
      </c>
      <c r="F1349" s="82">
        <f>PRODUCT(AA1349,1.3)</f>
        <v>1.807</v>
      </c>
      <c r="I1349" s="59"/>
      <c r="K1349" s="59"/>
      <c r="M1349" s="59"/>
      <c r="AA1349" s="62">
        <v>1.39</v>
      </c>
      <c r="AB1349" s="59"/>
    </row>
    <row r="1350" spans="1:28" ht="12.75" customHeight="1">
      <c r="A1350" s="35"/>
      <c r="B1350" s="36" t="s">
        <v>556</v>
      </c>
      <c r="C1350" s="36"/>
      <c r="D1350" s="36"/>
      <c r="E1350" s="36"/>
      <c r="F1350" s="82"/>
      <c r="I1350" s="59"/>
      <c r="K1350" s="59"/>
      <c r="M1350" s="59"/>
      <c r="AA1350" s="62"/>
      <c r="AB1350" s="59"/>
    </row>
    <row r="1351" spans="1:28" ht="15.75">
      <c r="A1351" s="37"/>
      <c r="B1351" s="37"/>
      <c r="C1351" s="37"/>
      <c r="D1351" s="37"/>
      <c r="E1351" s="37"/>
      <c r="F1351" s="82"/>
      <c r="I1351" s="59"/>
      <c r="K1351" s="59"/>
      <c r="M1351" s="59"/>
      <c r="AA1351" s="62"/>
      <c r="AB1351" s="59"/>
    </row>
    <row r="1352" spans="1:28" ht="15.75">
      <c r="A1352" s="37"/>
      <c r="B1352" s="37"/>
      <c r="C1352" s="37"/>
      <c r="D1352" s="37"/>
      <c r="E1352" s="37"/>
      <c r="F1352" s="82"/>
      <c r="I1352" s="59"/>
      <c r="K1352" s="59"/>
      <c r="M1352" s="59"/>
      <c r="AA1352" s="62"/>
      <c r="AB1352" s="59"/>
    </row>
    <row r="1353" spans="1:28" ht="15.75">
      <c r="A1353" s="31" t="s">
        <v>979</v>
      </c>
      <c r="B1353" s="31"/>
      <c r="C1353" s="31"/>
      <c r="D1353" s="31"/>
      <c r="E1353" s="31"/>
      <c r="F1353" s="82"/>
      <c r="I1353" s="59"/>
      <c r="K1353" s="59"/>
      <c r="M1353" s="59"/>
      <c r="AA1353" s="62"/>
      <c r="AB1353" s="59"/>
    </row>
    <row r="1354" spans="1:28" ht="15.75">
      <c r="A1354" s="31"/>
      <c r="B1354" s="31"/>
      <c r="C1354" s="31"/>
      <c r="D1354" s="31"/>
      <c r="E1354" s="31"/>
      <c r="F1354" s="82"/>
      <c r="I1354" s="59"/>
      <c r="K1354" s="59"/>
      <c r="M1354" s="59"/>
      <c r="AA1354" s="62"/>
      <c r="AB1354" s="59"/>
    </row>
    <row r="1355" spans="1:13" ht="16.5" thickBot="1">
      <c r="A1355" s="7"/>
      <c r="B1355" s="7"/>
      <c r="C1355" s="7"/>
      <c r="F1355" s="82"/>
      <c r="M1355" s="59"/>
    </row>
    <row r="1356" spans="1:28" ht="15.75">
      <c r="A1356" s="8">
        <v>1</v>
      </c>
      <c r="B1356" s="9" t="s">
        <v>980</v>
      </c>
      <c r="C1356" s="8" t="s">
        <v>831</v>
      </c>
      <c r="D1356" s="32" t="s">
        <v>981</v>
      </c>
      <c r="E1356" s="32"/>
      <c r="F1356" s="82"/>
      <c r="I1356" s="59"/>
      <c r="K1356" s="59"/>
      <c r="M1356" s="59"/>
      <c r="AA1356" s="62"/>
      <c r="AB1356" s="59"/>
    </row>
    <row r="1357" spans="1:28" ht="12.75" customHeight="1">
      <c r="A1357" s="7"/>
      <c r="B1357" s="33" t="s">
        <v>982</v>
      </c>
      <c r="C1357" s="33"/>
      <c r="D1357" s="33"/>
      <c r="E1357" s="33"/>
      <c r="F1357" s="82"/>
      <c r="I1357" s="59"/>
      <c r="K1357" s="59"/>
      <c r="M1357" s="59"/>
      <c r="AA1357" s="62"/>
      <c r="AB1357" s="59"/>
    </row>
    <row r="1358" spans="1:28" ht="16.5" thickBot="1">
      <c r="A1358" s="7"/>
      <c r="B1358" s="34" t="s">
        <v>983</v>
      </c>
      <c r="C1358" s="34"/>
      <c r="D1358" s="34"/>
      <c r="E1358" s="34"/>
      <c r="F1358" s="82"/>
      <c r="I1358" s="59"/>
      <c r="K1358" s="59"/>
      <c r="M1358" s="59"/>
      <c r="AA1358" s="62"/>
      <c r="AB1358" s="59"/>
    </row>
    <row r="1359" spans="1:28" ht="15.75">
      <c r="A1359" s="35"/>
      <c r="B1359" s="11" t="s">
        <v>551</v>
      </c>
      <c r="C1359" s="12" t="s">
        <v>552</v>
      </c>
      <c r="D1359" s="12"/>
      <c r="E1359" s="13" t="s">
        <v>554</v>
      </c>
      <c r="F1359" s="82"/>
      <c r="I1359" s="59"/>
      <c r="K1359" s="59"/>
      <c r="M1359" s="59"/>
      <c r="AA1359" s="62" t="s">
        <v>553</v>
      </c>
      <c r="AB1359" s="59"/>
    </row>
    <row r="1360" spans="1:28" ht="16.5" thickBot="1">
      <c r="A1360" s="35"/>
      <c r="B1360" s="14" t="s">
        <v>912</v>
      </c>
      <c r="C1360" s="15" t="s">
        <v>968</v>
      </c>
      <c r="D1360" s="15"/>
      <c r="E1360" s="16">
        <v>0.22</v>
      </c>
      <c r="F1360" s="82">
        <f>PRODUCT(AA1360,1.3)</f>
        <v>19.240000000000002</v>
      </c>
      <c r="I1360" s="59"/>
      <c r="K1360" s="59"/>
      <c r="M1360" s="59"/>
      <c r="AA1360" s="62">
        <v>14.8</v>
      </c>
      <c r="AB1360" s="59"/>
    </row>
    <row r="1361" spans="1:28" ht="12.75" customHeight="1">
      <c r="A1361" s="35"/>
      <c r="B1361" s="36" t="s">
        <v>556</v>
      </c>
      <c r="C1361" s="36"/>
      <c r="D1361" s="36"/>
      <c r="E1361" s="36"/>
      <c r="F1361" s="82"/>
      <c r="I1361" s="59"/>
      <c r="K1361" s="59"/>
      <c r="M1361" s="59"/>
      <c r="AA1361" s="62"/>
      <c r="AB1361" s="59"/>
    </row>
    <row r="1362" spans="1:28" ht="15.75">
      <c r="A1362" s="37"/>
      <c r="B1362" s="37"/>
      <c r="C1362" s="37"/>
      <c r="D1362" s="37"/>
      <c r="E1362" s="37"/>
      <c r="F1362" s="82"/>
      <c r="I1362" s="59"/>
      <c r="K1362" s="59"/>
      <c r="M1362" s="59"/>
      <c r="AA1362" s="62"/>
      <c r="AB1362" s="59"/>
    </row>
    <row r="1363" spans="1:28" ht="16.5" thickBot="1">
      <c r="A1363" s="38"/>
      <c r="B1363" s="38"/>
      <c r="C1363" s="38"/>
      <c r="D1363" s="38"/>
      <c r="E1363" s="38"/>
      <c r="F1363" s="82"/>
      <c r="I1363" s="59"/>
      <c r="K1363" s="59"/>
      <c r="M1363" s="59"/>
      <c r="AA1363" s="62"/>
      <c r="AB1363" s="59"/>
    </row>
    <row r="1364" spans="1:28" ht="15.75">
      <c r="A1364" s="17">
        <v>2</v>
      </c>
      <c r="B1364" s="18" t="s">
        <v>984</v>
      </c>
      <c r="C1364" s="17" t="s">
        <v>964</v>
      </c>
      <c r="D1364" s="32" t="s">
        <v>981</v>
      </c>
      <c r="E1364" s="32"/>
      <c r="F1364" s="82"/>
      <c r="I1364" s="59"/>
      <c r="K1364" s="59"/>
      <c r="M1364" s="59"/>
      <c r="AA1364" s="62"/>
      <c r="AB1364" s="59"/>
    </row>
    <row r="1365" spans="1:28" ht="12.75" customHeight="1">
      <c r="A1365" s="7"/>
      <c r="B1365" s="33" t="s">
        <v>982</v>
      </c>
      <c r="C1365" s="33"/>
      <c r="D1365" s="33"/>
      <c r="E1365" s="33"/>
      <c r="F1365" s="82"/>
      <c r="I1365" s="59"/>
      <c r="K1365" s="59"/>
      <c r="M1365" s="59"/>
      <c r="AA1365" s="62"/>
      <c r="AB1365" s="59"/>
    </row>
    <row r="1366" spans="1:28" ht="16.5" thickBot="1">
      <c r="A1366" s="7"/>
      <c r="B1366" s="34" t="s">
        <v>983</v>
      </c>
      <c r="C1366" s="34"/>
      <c r="D1366" s="34"/>
      <c r="E1366" s="34"/>
      <c r="F1366" s="82"/>
      <c r="I1366" s="59"/>
      <c r="K1366" s="59"/>
      <c r="M1366" s="59"/>
      <c r="AA1366" s="62"/>
      <c r="AB1366" s="59"/>
    </row>
    <row r="1367" spans="1:28" ht="15.75">
      <c r="A1367" s="35"/>
      <c r="B1367" s="11" t="s">
        <v>551</v>
      </c>
      <c r="C1367" s="12" t="s">
        <v>552</v>
      </c>
      <c r="D1367" s="12"/>
      <c r="E1367" s="13" t="s">
        <v>554</v>
      </c>
      <c r="F1367" s="82"/>
      <c r="I1367" s="59"/>
      <c r="K1367" s="59"/>
      <c r="M1367" s="59"/>
      <c r="AA1367" s="62" t="s">
        <v>553</v>
      </c>
      <c r="AB1367" s="59"/>
    </row>
    <row r="1368" spans="1:28" ht="16.5" thickBot="1">
      <c r="A1368" s="35"/>
      <c r="B1368" s="14" t="s">
        <v>912</v>
      </c>
      <c r="C1368" s="15" t="s">
        <v>968</v>
      </c>
      <c r="D1368" s="15"/>
      <c r="E1368" s="16">
        <v>0.22</v>
      </c>
      <c r="F1368" s="82">
        <f>PRODUCT(AA1368,1.3)</f>
        <v>19.240000000000002</v>
      </c>
      <c r="I1368" s="59"/>
      <c r="K1368" s="59"/>
      <c r="M1368" s="59"/>
      <c r="AA1368" s="62">
        <v>14.8</v>
      </c>
      <c r="AB1368" s="59"/>
    </row>
    <row r="1369" spans="1:28" ht="12.75" customHeight="1">
      <c r="A1369" s="35"/>
      <c r="B1369" s="36" t="s">
        <v>556</v>
      </c>
      <c r="C1369" s="36"/>
      <c r="D1369" s="36"/>
      <c r="E1369" s="36"/>
      <c r="F1369" s="82"/>
      <c r="I1369" s="59"/>
      <c r="K1369" s="59"/>
      <c r="M1369" s="59"/>
      <c r="AA1369" s="62"/>
      <c r="AB1369" s="59"/>
    </row>
    <row r="1370" spans="1:28" ht="15.75">
      <c r="A1370" s="37"/>
      <c r="B1370" s="37"/>
      <c r="C1370" s="37"/>
      <c r="D1370" s="37"/>
      <c r="E1370" s="37"/>
      <c r="F1370" s="82"/>
      <c r="I1370" s="59"/>
      <c r="K1370" s="59"/>
      <c r="M1370" s="59"/>
      <c r="AA1370" s="62"/>
      <c r="AB1370" s="59"/>
    </row>
    <row r="1371" spans="1:28" ht="16.5" thickBot="1">
      <c r="A1371" s="38"/>
      <c r="B1371" s="38"/>
      <c r="C1371" s="38"/>
      <c r="D1371" s="38"/>
      <c r="E1371" s="38"/>
      <c r="F1371" s="82"/>
      <c r="I1371" s="59"/>
      <c r="K1371" s="59"/>
      <c r="M1371" s="59"/>
      <c r="AA1371" s="62"/>
      <c r="AB1371" s="59"/>
    </row>
    <row r="1372" spans="1:28" ht="15.75">
      <c r="A1372" s="17">
        <v>3</v>
      </c>
      <c r="B1372" s="18" t="s">
        <v>985</v>
      </c>
      <c r="C1372" s="17" t="s">
        <v>831</v>
      </c>
      <c r="D1372" s="32" t="s">
        <v>981</v>
      </c>
      <c r="E1372" s="32"/>
      <c r="F1372" s="82"/>
      <c r="I1372" s="59"/>
      <c r="K1372" s="59"/>
      <c r="M1372" s="59"/>
      <c r="AA1372" s="62"/>
      <c r="AB1372" s="59"/>
    </row>
    <row r="1373" spans="1:28" ht="12.75" customHeight="1">
      <c r="A1373" s="7"/>
      <c r="B1373" s="33" t="s">
        <v>982</v>
      </c>
      <c r="C1373" s="33"/>
      <c r="D1373" s="33"/>
      <c r="E1373" s="33"/>
      <c r="F1373" s="82"/>
      <c r="I1373" s="59"/>
      <c r="K1373" s="59"/>
      <c r="M1373" s="59"/>
      <c r="AA1373" s="62"/>
      <c r="AB1373" s="59"/>
    </row>
    <row r="1374" spans="1:28" ht="16.5" thickBot="1">
      <c r="A1374" s="7"/>
      <c r="B1374" s="34" t="s">
        <v>986</v>
      </c>
      <c r="C1374" s="34"/>
      <c r="D1374" s="34"/>
      <c r="E1374" s="34"/>
      <c r="F1374" s="82"/>
      <c r="I1374" s="59"/>
      <c r="K1374" s="59"/>
      <c r="M1374" s="59"/>
      <c r="AA1374" s="62"/>
      <c r="AB1374" s="59"/>
    </row>
    <row r="1375" spans="1:28" ht="15.75">
      <c r="A1375" s="35"/>
      <c r="B1375" s="11" t="s">
        <v>551</v>
      </c>
      <c r="C1375" s="12" t="s">
        <v>552</v>
      </c>
      <c r="D1375" s="12"/>
      <c r="E1375" s="13" t="s">
        <v>554</v>
      </c>
      <c r="F1375" s="82"/>
      <c r="I1375" s="59"/>
      <c r="K1375" s="59"/>
      <c r="M1375" s="59"/>
      <c r="AA1375" s="62" t="s">
        <v>553</v>
      </c>
      <c r="AB1375" s="59"/>
    </row>
    <row r="1376" spans="1:28" ht="16.5" thickBot="1">
      <c r="A1376" s="35"/>
      <c r="B1376" s="14" t="s">
        <v>912</v>
      </c>
      <c r="C1376" s="15" t="s">
        <v>968</v>
      </c>
      <c r="D1376" s="15"/>
      <c r="E1376" s="16">
        <v>0.22</v>
      </c>
      <c r="F1376" s="82">
        <f>PRODUCT(AA1376,1.3)</f>
        <v>30.680000000000003</v>
      </c>
      <c r="I1376" s="59"/>
      <c r="K1376" s="59"/>
      <c r="M1376" s="59"/>
      <c r="AA1376" s="62">
        <v>23.6</v>
      </c>
      <c r="AB1376" s="59"/>
    </row>
    <row r="1377" spans="1:28" ht="12.75" customHeight="1">
      <c r="A1377" s="35"/>
      <c r="B1377" s="36" t="s">
        <v>556</v>
      </c>
      <c r="C1377" s="36"/>
      <c r="D1377" s="36"/>
      <c r="E1377" s="36"/>
      <c r="F1377" s="82"/>
      <c r="I1377" s="59"/>
      <c r="K1377" s="59"/>
      <c r="M1377" s="59"/>
      <c r="AA1377" s="62"/>
      <c r="AB1377" s="59"/>
    </row>
    <row r="1378" spans="1:28" ht="15.75">
      <c r="A1378" s="37"/>
      <c r="B1378" s="37"/>
      <c r="C1378" s="37"/>
      <c r="D1378" s="37"/>
      <c r="E1378" s="37"/>
      <c r="F1378" s="82"/>
      <c r="I1378" s="59"/>
      <c r="K1378" s="59"/>
      <c r="M1378" s="59"/>
      <c r="AA1378" s="62"/>
      <c r="AB1378" s="59"/>
    </row>
    <row r="1379" spans="1:28" ht="16.5" thickBot="1">
      <c r="A1379" s="38"/>
      <c r="B1379" s="38"/>
      <c r="C1379" s="38"/>
      <c r="D1379" s="38"/>
      <c r="E1379" s="38"/>
      <c r="F1379" s="82"/>
      <c r="I1379" s="59"/>
      <c r="K1379" s="59"/>
      <c r="M1379" s="59"/>
      <c r="AA1379" s="62"/>
      <c r="AB1379" s="59"/>
    </row>
    <row r="1380" spans="1:28" ht="15.75">
      <c r="A1380" s="17">
        <v>4</v>
      </c>
      <c r="B1380" s="18" t="s">
        <v>987</v>
      </c>
      <c r="C1380" s="17" t="s">
        <v>964</v>
      </c>
      <c r="D1380" s="32" t="s">
        <v>981</v>
      </c>
      <c r="E1380" s="32"/>
      <c r="F1380" s="82"/>
      <c r="I1380" s="59"/>
      <c r="K1380" s="59"/>
      <c r="M1380" s="59"/>
      <c r="AA1380" s="62"/>
      <c r="AB1380" s="59"/>
    </row>
    <row r="1381" spans="1:28" ht="12.75" customHeight="1">
      <c r="A1381" s="7"/>
      <c r="B1381" s="33" t="s">
        <v>982</v>
      </c>
      <c r="C1381" s="33"/>
      <c r="D1381" s="33"/>
      <c r="E1381" s="33"/>
      <c r="F1381" s="82"/>
      <c r="I1381" s="59"/>
      <c r="K1381" s="59"/>
      <c r="M1381" s="59"/>
      <c r="AA1381" s="62"/>
      <c r="AB1381" s="59"/>
    </row>
    <row r="1382" spans="1:28" ht="16.5" thickBot="1">
      <c r="A1382" s="7"/>
      <c r="B1382" s="34" t="s">
        <v>986</v>
      </c>
      <c r="C1382" s="34"/>
      <c r="D1382" s="34"/>
      <c r="E1382" s="34"/>
      <c r="F1382" s="82"/>
      <c r="I1382" s="59"/>
      <c r="K1382" s="59"/>
      <c r="M1382" s="59"/>
      <c r="AA1382" s="62"/>
      <c r="AB1382" s="59"/>
    </row>
    <row r="1383" spans="1:28" ht="15.75">
      <c r="A1383" s="35"/>
      <c r="B1383" s="11" t="s">
        <v>551</v>
      </c>
      <c r="C1383" s="12" t="s">
        <v>552</v>
      </c>
      <c r="D1383" s="12"/>
      <c r="E1383" s="13" t="s">
        <v>554</v>
      </c>
      <c r="F1383" s="82"/>
      <c r="I1383" s="59"/>
      <c r="K1383" s="59"/>
      <c r="M1383" s="59"/>
      <c r="AA1383" s="62" t="s">
        <v>553</v>
      </c>
      <c r="AB1383" s="59"/>
    </row>
    <row r="1384" spans="1:28" ht="16.5" thickBot="1">
      <c r="A1384" s="35"/>
      <c r="B1384" s="14" t="s">
        <v>912</v>
      </c>
      <c r="C1384" s="15" t="s">
        <v>968</v>
      </c>
      <c r="D1384" s="15"/>
      <c r="E1384" s="16">
        <v>0.22</v>
      </c>
      <c r="F1384" s="82">
        <f>PRODUCT(AA1384,1.3)</f>
        <v>30.680000000000003</v>
      </c>
      <c r="I1384" s="59"/>
      <c r="K1384" s="59"/>
      <c r="M1384" s="59"/>
      <c r="AA1384" s="62">
        <v>23.6</v>
      </c>
      <c r="AB1384" s="59"/>
    </row>
    <row r="1385" spans="1:28" ht="12.75" customHeight="1">
      <c r="A1385" s="35"/>
      <c r="B1385" s="36" t="s">
        <v>556</v>
      </c>
      <c r="C1385" s="36"/>
      <c r="D1385" s="36"/>
      <c r="E1385" s="36"/>
      <c r="F1385" s="82"/>
      <c r="I1385" s="59"/>
      <c r="K1385" s="59"/>
      <c r="M1385" s="59"/>
      <c r="AA1385" s="62"/>
      <c r="AB1385" s="59"/>
    </row>
    <row r="1386" spans="1:28" ht="15.75">
      <c r="A1386" s="37"/>
      <c r="B1386" s="37"/>
      <c r="C1386" s="37"/>
      <c r="D1386" s="37"/>
      <c r="E1386" s="37"/>
      <c r="F1386" s="82"/>
      <c r="I1386" s="59"/>
      <c r="K1386" s="59"/>
      <c r="M1386" s="59"/>
      <c r="AA1386" s="62"/>
      <c r="AB1386" s="59"/>
    </row>
    <row r="1387" spans="1:28" ht="16.5" thickBot="1">
      <c r="A1387" s="38"/>
      <c r="B1387" s="38"/>
      <c r="C1387" s="38"/>
      <c r="D1387" s="38"/>
      <c r="E1387" s="38"/>
      <c r="F1387" s="82"/>
      <c r="I1387" s="59"/>
      <c r="K1387" s="59"/>
      <c r="M1387" s="59"/>
      <c r="AA1387" s="62"/>
      <c r="AB1387" s="59"/>
    </row>
    <row r="1388" spans="1:28" ht="15.75">
      <c r="A1388" s="17">
        <v>5</v>
      </c>
      <c r="B1388" s="18" t="s">
        <v>988</v>
      </c>
      <c r="C1388" s="17" t="s">
        <v>834</v>
      </c>
      <c r="D1388" s="32" t="s">
        <v>981</v>
      </c>
      <c r="E1388" s="32"/>
      <c r="F1388" s="82"/>
      <c r="I1388" s="59"/>
      <c r="K1388" s="59"/>
      <c r="M1388" s="59"/>
      <c r="AA1388" s="62"/>
      <c r="AB1388" s="59"/>
    </row>
    <row r="1389" spans="1:28" ht="12.75" customHeight="1">
      <c r="A1389" s="7"/>
      <c r="B1389" s="33" t="s">
        <v>982</v>
      </c>
      <c r="C1389" s="33"/>
      <c r="D1389" s="33"/>
      <c r="E1389" s="33"/>
      <c r="F1389" s="82"/>
      <c r="I1389" s="59"/>
      <c r="K1389" s="59"/>
      <c r="M1389" s="59"/>
      <c r="AA1389" s="62"/>
      <c r="AB1389" s="59"/>
    </row>
    <row r="1390" spans="1:28" ht="16.5" thickBot="1">
      <c r="A1390" s="7"/>
      <c r="B1390" s="34" t="s">
        <v>989</v>
      </c>
      <c r="C1390" s="34"/>
      <c r="D1390" s="34"/>
      <c r="E1390" s="34"/>
      <c r="F1390" s="82"/>
      <c r="I1390" s="59"/>
      <c r="K1390" s="59"/>
      <c r="M1390" s="59"/>
      <c r="AA1390" s="62"/>
      <c r="AB1390" s="59"/>
    </row>
    <row r="1391" spans="1:28" ht="15.75">
      <c r="A1391" s="35"/>
      <c r="B1391" s="11" t="s">
        <v>551</v>
      </c>
      <c r="C1391" s="12" t="s">
        <v>552</v>
      </c>
      <c r="D1391" s="12"/>
      <c r="E1391" s="13" t="s">
        <v>554</v>
      </c>
      <c r="F1391" s="82"/>
      <c r="I1391" s="59"/>
      <c r="K1391" s="59"/>
      <c r="M1391" s="59"/>
      <c r="AA1391" s="62" t="s">
        <v>553</v>
      </c>
      <c r="AB1391" s="59"/>
    </row>
    <row r="1392" spans="1:28" ht="16.5" thickBot="1">
      <c r="A1392" s="35"/>
      <c r="B1392" s="14" t="s">
        <v>912</v>
      </c>
      <c r="C1392" s="15" t="s">
        <v>968</v>
      </c>
      <c r="D1392" s="15"/>
      <c r="E1392" s="16">
        <v>0.22</v>
      </c>
      <c r="F1392" s="82">
        <f>PRODUCT(AA1392,1.3)</f>
        <v>36.01</v>
      </c>
      <c r="I1392" s="59"/>
      <c r="K1392" s="59"/>
      <c r="M1392" s="59"/>
      <c r="AA1392" s="62">
        <v>27.7</v>
      </c>
      <c r="AB1392" s="59"/>
    </row>
    <row r="1393" spans="1:28" ht="12.75" customHeight="1">
      <c r="A1393" s="35"/>
      <c r="B1393" s="36" t="s">
        <v>556</v>
      </c>
      <c r="C1393" s="36"/>
      <c r="D1393" s="36"/>
      <c r="E1393" s="36"/>
      <c r="F1393" s="82"/>
      <c r="I1393" s="59"/>
      <c r="K1393" s="59"/>
      <c r="M1393" s="59"/>
      <c r="AA1393" s="62"/>
      <c r="AB1393" s="59"/>
    </row>
    <row r="1394" spans="1:28" ht="15.75">
      <c r="A1394" s="37"/>
      <c r="B1394" s="37"/>
      <c r="C1394" s="37"/>
      <c r="D1394" s="37"/>
      <c r="E1394" s="37"/>
      <c r="F1394" s="82"/>
      <c r="I1394" s="59"/>
      <c r="K1394" s="59"/>
      <c r="M1394" s="59"/>
      <c r="AA1394" s="62"/>
      <c r="AB1394" s="59"/>
    </row>
    <row r="1395" spans="1:28" ht="16.5" thickBot="1">
      <c r="A1395" s="38"/>
      <c r="B1395" s="38"/>
      <c r="C1395" s="38"/>
      <c r="D1395" s="38"/>
      <c r="E1395" s="38"/>
      <c r="F1395" s="82"/>
      <c r="I1395" s="59"/>
      <c r="K1395" s="59"/>
      <c r="M1395" s="59"/>
      <c r="AA1395" s="62"/>
      <c r="AB1395" s="59"/>
    </row>
    <row r="1396" spans="1:28" ht="15.75">
      <c r="A1396" s="17">
        <v>6</v>
      </c>
      <c r="B1396" s="18" t="s">
        <v>990</v>
      </c>
      <c r="C1396" s="17" t="s">
        <v>621</v>
      </c>
      <c r="D1396" s="32" t="s">
        <v>981</v>
      </c>
      <c r="E1396" s="32"/>
      <c r="F1396" s="82"/>
      <c r="I1396" s="59"/>
      <c r="K1396" s="59"/>
      <c r="M1396" s="59"/>
      <c r="AA1396" s="62"/>
      <c r="AB1396" s="59"/>
    </row>
    <row r="1397" spans="1:28" ht="12.75" customHeight="1">
      <c r="A1397" s="7"/>
      <c r="B1397" s="33" t="s">
        <v>982</v>
      </c>
      <c r="C1397" s="33"/>
      <c r="D1397" s="33"/>
      <c r="E1397" s="33"/>
      <c r="F1397" s="82"/>
      <c r="I1397" s="59"/>
      <c r="K1397" s="59"/>
      <c r="M1397" s="59"/>
      <c r="AA1397" s="62"/>
      <c r="AB1397" s="59"/>
    </row>
    <row r="1398" spans="1:28" ht="16.5" thickBot="1">
      <c r="A1398" s="7"/>
      <c r="B1398" s="34" t="s">
        <v>989</v>
      </c>
      <c r="C1398" s="34"/>
      <c r="D1398" s="34"/>
      <c r="E1398" s="34"/>
      <c r="F1398" s="82"/>
      <c r="I1398" s="59"/>
      <c r="K1398" s="59"/>
      <c r="M1398" s="59"/>
      <c r="AA1398" s="62"/>
      <c r="AB1398" s="59"/>
    </row>
    <row r="1399" spans="1:28" ht="15.75">
      <c r="A1399" s="35"/>
      <c r="B1399" s="11" t="s">
        <v>551</v>
      </c>
      <c r="C1399" s="12" t="s">
        <v>552</v>
      </c>
      <c r="D1399" s="12"/>
      <c r="E1399" s="13" t="s">
        <v>554</v>
      </c>
      <c r="F1399" s="82"/>
      <c r="I1399" s="59"/>
      <c r="K1399" s="59"/>
      <c r="M1399" s="59"/>
      <c r="AA1399" s="62" t="s">
        <v>553</v>
      </c>
      <c r="AB1399" s="59"/>
    </row>
    <row r="1400" spans="1:28" ht="16.5" thickBot="1">
      <c r="A1400" s="35"/>
      <c r="B1400" s="14" t="s">
        <v>912</v>
      </c>
      <c r="C1400" s="15" t="s">
        <v>968</v>
      </c>
      <c r="D1400" s="15"/>
      <c r="E1400" s="16">
        <v>0.22</v>
      </c>
      <c r="F1400" s="82">
        <f>PRODUCT(AA1400,1.3)</f>
        <v>36.01</v>
      </c>
      <c r="I1400" s="59"/>
      <c r="K1400" s="59"/>
      <c r="M1400" s="59"/>
      <c r="AA1400" s="62">
        <v>27.7</v>
      </c>
      <c r="AB1400" s="59"/>
    </row>
    <row r="1401" spans="1:28" ht="12.75" customHeight="1">
      <c r="A1401" s="35"/>
      <c r="B1401" s="36" t="s">
        <v>556</v>
      </c>
      <c r="C1401" s="36"/>
      <c r="D1401" s="36"/>
      <c r="E1401" s="36"/>
      <c r="F1401" s="82"/>
      <c r="I1401" s="59"/>
      <c r="K1401" s="59"/>
      <c r="M1401" s="59"/>
      <c r="AA1401" s="62"/>
      <c r="AB1401" s="59"/>
    </row>
    <row r="1402" spans="1:28" ht="15.75">
      <c r="A1402" s="37"/>
      <c r="B1402" s="37"/>
      <c r="C1402" s="37"/>
      <c r="D1402" s="37"/>
      <c r="E1402" s="37"/>
      <c r="F1402" s="82"/>
      <c r="I1402" s="59"/>
      <c r="K1402" s="59"/>
      <c r="M1402" s="59"/>
      <c r="AA1402" s="62"/>
      <c r="AB1402" s="59"/>
    </row>
    <row r="1403" spans="1:28" ht="16.5" thickBot="1">
      <c r="A1403" s="38"/>
      <c r="B1403" s="38"/>
      <c r="C1403" s="38"/>
      <c r="D1403" s="38"/>
      <c r="E1403" s="38"/>
      <c r="F1403" s="82"/>
      <c r="I1403" s="59"/>
      <c r="K1403" s="59"/>
      <c r="M1403" s="59"/>
      <c r="AA1403" s="62"/>
      <c r="AB1403" s="59"/>
    </row>
    <row r="1404" spans="1:28" ht="15.75">
      <c r="A1404" s="17">
        <v>7</v>
      </c>
      <c r="B1404" s="18" t="s">
        <v>991</v>
      </c>
      <c r="C1404" s="17" t="s">
        <v>964</v>
      </c>
      <c r="D1404" s="32" t="s">
        <v>981</v>
      </c>
      <c r="E1404" s="32"/>
      <c r="F1404" s="82"/>
      <c r="I1404" s="59"/>
      <c r="K1404" s="59"/>
      <c r="M1404" s="59"/>
      <c r="AA1404" s="62"/>
      <c r="AB1404" s="59"/>
    </row>
    <row r="1405" spans="1:28" ht="12.75" customHeight="1">
      <c r="A1405" s="7"/>
      <c r="B1405" s="33" t="s">
        <v>982</v>
      </c>
      <c r="C1405" s="33"/>
      <c r="D1405" s="33"/>
      <c r="E1405" s="33"/>
      <c r="F1405" s="82"/>
      <c r="I1405" s="59"/>
      <c r="K1405" s="59"/>
      <c r="M1405" s="59"/>
      <c r="AA1405" s="62"/>
      <c r="AB1405" s="59"/>
    </row>
    <row r="1406" spans="1:28" ht="16.5" thickBot="1">
      <c r="A1406" s="7"/>
      <c r="B1406" s="34" t="s">
        <v>989</v>
      </c>
      <c r="C1406" s="34"/>
      <c r="D1406" s="34"/>
      <c r="E1406" s="34"/>
      <c r="F1406" s="82"/>
      <c r="I1406" s="59"/>
      <c r="K1406" s="59"/>
      <c r="M1406" s="59"/>
      <c r="AA1406" s="62"/>
      <c r="AB1406" s="59"/>
    </row>
    <row r="1407" spans="1:28" ht="15.75">
      <c r="A1407" s="35"/>
      <c r="B1407" s="11" t="s">
        <v>551</v>
      </c>
      <c r="C1407" s="12" t="s">
        <v>552</v>
      </c>
      <c r="D1407" s="12"/>
      <c r="E1407" s="13" t="s">
        <v>554</v>
      </c>
      <c r="F1407" s="82"/>
      <c r="I1407" s="59"/>
      <c r="K1407" s="59"/>
      <c r="M1407" s="59"/>
      <c r="AA1407" s="62" t="s">
        <v>553</v>
      </c>
      <c r="AB1407" s="59"/>
    </row>
    <row r="1408" spans="1:28" ht="16.5" thickBot="1">
      <c r="A1408" s="35"/>
      <c r="B1408" s="14" t="s">
        <v>912</v>
      </c>
      <c r="C1408" s="15" t="s">
        <v>968</v>
      </c>
      <c r="D1408" s="15"/>
      <c r="E1408" s="16">
        <v>0.22</v>
      </c>
      <c r="F1408" s="82">
        <f>PRODUCT(AA1408,1.3)</f>
        <v>36.01</v>
      </c>
      <c r="I1408" s="59"/>
      <c r="K1408" s="59"/>
      <c r="M1408" s="59"/>
      <c r="AA1408" s="62">
        <v>27.7</v>
      </c>
      <c r="AB1408" s="59"/>
    </row>
    <row r="1409" spans="1:28" ht="12.75" customHeight="1">
      <c r="A1409" s="35"/>
      <c r="B1409" s="36" t="s">
        <v>556</v>
      </c>
      <c r="C1409" s="36"/>
      <c r="D1409" s="36"/>
      <c r="E1409" s="36"/>
      <c r="F1409" s="82"/>
      <c r="I1409" s="59"/>
      <c r="K1409" s="59"/>
      <c r="M1409" s="59"/>
      <c r="AA1409" s="62"/>
      <c r="AB1409" s="59"/>
    </row>
    <row r="1410" spans="1:28" ht="15.75">
      <c r="A1410" s="37"/>
      <c r="B1410" s="37"/>
      <c r="C1410" s="37"/>
      <c r="D1410" s="37"/>
      <c r="E1410" s="37"/>
      <c r="F1410" s="82"/>
      <c r="I1410" s="59"/>
      <c r="K1410" s="59"/>
      <c r="M1410" s="59"/>
      <c r="AA1410" s="62"/>
      <c r="AB1410" s="59"/>
    </row>
    <row r="1411" spans="1:28" ht="16.5" thickBot="1">
      <c r="A1411" s="38"/>
      <c r="B1411" s="38"/>
      <c r="C1411" s="38"/>
      <c r="D1411" s="38"/>
      <c r="E1411" s="38"/>
      <c r="F1411" s="82"/>
      <c r="I1411" s="59"/>
      <c r="K1411" s="59"/>
      <c r="M1411" s="59"/>
      <c r="AA1411" s="62"/>
      <c r="AB1411" s="59"/>
    </row>
    <row r="1412" spans="1:28" ht="15.75">
      <c r="A1412" s="17">
        <v>8</v>
      </c>
      <c r="B1412" s="18" t="s">
        <v>992</v>
      </c>
      <c r="C1412" s="17" t="s">
        <v>831</v>
      </c>
      <c r="D1412" s="32" t="s">
        <v>981</v>
      </c>
      <c r="E1412" s="32"/>
      <c r="F1412" s="82"/>
      <c r="I1412" s="59"/>
      <c r="K1412" s="59"/>
      <c r="M1412" s="59"/>
      <c r="AA1412" s="62"/>
      <c r="AB1412" s="59"/>
    </row>
    <row r="1413" spans="1:28" ht="12.75" customHeight="1">
      <c r="A1413" s="7"/>
      <c r="B1413" s="33" t="s">
        <v>982</v>
      </c>
      <c r="C1413" s="33"/>
      <c r="D1413" s="33"/>
      <c r="E1413" s="33"/>
      <c r="F1413" s="82"/>
      <c r="I1413" s="59"/>
      <c r="K1413" s="59"/>
      <c r="M1413" s="59"/>
      <c r="AA1413" s="62"/>
      <c r="AB1413" s="59"/>
    </row>
    <row r="1414" spans="1:28" ht="16.5" thickBot="1">
      <c r="A1414" s="7"/>
      <c r="B1414" s="34" t="s">
        <v>993</v>
      </c>
      <c r="C1414" s="34"/>
      <c r="D1414" s="34"/>
      <c r="E1414" s="34"/>
      <c r="F1414" s="82"/>
      <c r="I1414" s="59"/>
      <c r="K1414" s="59"/>
      <c r="M1414" s="59"/>
      <c r="AA1414" s="62"/>
      <c r="AB1414" s="59"/>
    </row>
    <row r="1415" spans="1:28" ht="15.75">
      <c r="A1415" s="35"/>
      <c r="B1415" s="11" t="s">
        <v>551</v>
      </c>
      <c r="C1415" s="12" t="s">
        <v>552</v>
      </c>
      <c r="D1415" s="12"/>
      <c r="E1415" s="13" t="s">
        <v>554</v>
      </c>
      <c r="F1415" s="82"/>
      <c r="I1415" s="59"/>
      <c r="K1415" s="59"/>
      <c r="M1415" s="59"/>
      <c r="AA1415" s="62" t="s">
        <v>553</v>
      </c>
      <c r="AB1415" s="59"/>
    </row>
    <row r="1416" spans="1:28" ht="16.5" thickBot="1">
      <c r="A1416" s="35"/>
      <c r="B1416" s="14" t="s">
        <v>912</v>
      </c>
      <c r="C1416" s="15" t="s">
        <v>968</v>
      </c>
      <c r="D1416" s="15"/>
      <c r="E1416" s="16">
        <v>0.22</v>
      </c>
      <c r="F1416" s="82">
        <f>PRODUCT(AA1416,1.3)</f>
        <v>27.95</v>
      </c>
      <c r="I1416" s="59"/>
      <c r="K1416" s="59"/>
      <c r="M1416" s="59"/>
      <c r="AA1416" s="62">
        <v>21.5</v>
      </c>
      <c r="AB1416" s="59"/>
    </row>
    <row r="1417" spans="1:28" ht="12.75" customHeight="1">
      <c r="A1417" s="35"/>
      <c r="B1417" s="36" t="s">
        <v>563</v>
      </c>
      <c r="C1417" s="36"/>
      <c r="D1417" s="36"/>
      <c r="E1417" s="36"/>
      <c r="F1417" s="82"/>
      <c r="I1417" s="59"/>
      <c r="K1417" s="59"/>
      <c r="M1417" s="59"/>
      <c r="AA1417" s="62"/>
      <c r="AB1417" s="59"/>
    </row>
    <row r="1418" spans="1:28" ht="15.75">
      <c r="A1418" s="37"/>
      <c r="B1418" s="37"/>
      <c r="C1418" s="37"/>
      <c r="D1418" s="37"/>
      <c r="E1418" s="37"/>
      <c r="F1418" s="82"/>
      <c r="I1418" s="59"/>
      <c r="K1418" s="59"/>
      <c r="M1418" s="59"/>
      <c r="AA1418" s="62"/>
      <c r="AB1418" s="59"/>
    </row>
    <row r="1419" spans="1:28" ht="16.5" thickBot="1">
      <c r="A1419" s="38"/>
      <c r="B1419" s="38"/>
      <c r="C1419" s="38"/>
      <c r="D1419" s="38"/>
      <c r="E1419" s="38"/>
      <c r="F1419" s="82"/>
      <c r="I1419" s="59"/>
      <c r="K1419" s="59"/>
      <c r="M1419" s="59"/>
      <c r="AA1419" s="62"/>
      <c r="AB1419" s="59"/>
    </row>
    <row r="1420" spans="1:28" ht="15.75">
      <c r="A1420" s="17">
        <v>9</v>
      </c>
      <c r="B1420" s="18" t="s">
        <v>994</v>
      </c>
      <c r="C1420" s="17" t="s">
        <v>686</v>
      </c>
      <c r="D1420" s="32" t="s">
        <v>981</v>
      </c>
      <c r="E1420" s="32"/>
      <c r="F1420" s="82"/>
      <c r="I1420" s="59"/>
      <c r="K1420" s="59"/>
      <c r="M1420" s="59"/>
      <c r="AA1420" s="62"/>
      <c r="AB1420" s="59"/>
    </row>
    <row r="1421" spans="1:28" ht="12.75" customHeight="1">
      <c r="A1421" s="7"/>
      <c r="B1421" s="33" t="s">
        <v>982</v>
      </c>
      <c r="C1421" s="33"/>
      <c r="D1421" s="33"/>
      <c r="E1421" s="33"/>
      <c r="F1421" s="82"/>
      <c r="I1421" s="59"/>
      <c r="K1421" s="59"/>
      <c r="M1421" s="59"/>
      <c r="AA1421" s="62"/>
      <c r="AB1421" s="59"/>
    </row>
    <row r="1422" spans="1:28" ht="16.5" thickBot="1">
      <c r="A1422" s="7"/>
      <c r="B1422" s="34" t="s">
        <v>993</v>
      </c>
      <c r="C1422" s="34"/>
      <c r="D1422" s="34"/>
      <c r="E1422" s="34"/>
      <c r="F1422" s="82"/>
      <c r="I1422" s="59"/>
      <c r="K1422" s="59"/>
      <c r="M1422" s="59"/>
      <c r="AA1422" s="62"/>
      <c r="AB1422" s="59"/>
    </row>
    <row r="1423" spans="1:28" ht="15.75">
      <c r="A1423" s="35"/>
      <c r="B1423" s="11" t="s">
        <v>551</v>
      </c>
      <c r="C1423" s="12" t="s">
        <v>552</v>
      </c>
      <c r="D1423" s="12"/>
      <c r="E1423" s="13" t="s">
        <v>554</v>
      </c>
      <c r="F1423" s="82"/>
      <c r="I1423" s="59"/>
      <c r="K1423" s="59"/>
      <c r="M1423" s="59"/>
      <c r="AA1423" s="62" t="s">
        <v>553</v>
      </c>
      <c r="AB1423" s="59"/>
    </row>
    <row r="1424" spans="1:28" ht="16.5" thickBot="1">
      <c r="A1424" s="35"/>
      <c r="B1424" s="14" t="s">
        <v>912</v>
      </c>
      <c r="C1424" s="15" t="s">
        <v>968</v>
      </c>
      <c r="D1424" s="15"/>
      <c r="E1424" s="16">
        <v>0.22</v>
      </c>
      <c r="F1424" s="82">
        <f>PRODUCT(AA1424,1.3)</f>
        <v>27.95</v>
      </c>
      <c r="I1424" s="59"/>
      <c r="K1424" s="59"/>
      <c r="M1424" s="59"/>
      <c r="AA1424" s="62">
        <v>21.5</v>
      </c>
      <c r="AB1424" s="59"/>
    </row>
    <row r="1425" spans="1:28" ht="12.75" customHeight="1">
      <c r="A1425" s="35"/>
      <c r="B1425" s="36" t="s">
        <v>563</v>
      </c>
      <c r="C1425" s="36"/>
      <c r="D1425" s="36"/>
      <c r="E1425" s="36"/>
      <c r="F1425" s="82"/>
      <c r="I1425" s="59"/>
      <c r="K1425" s="59"/>
      <c r="M1425" s="59"/>
      <c r="AA1425" s="62"/>
      <c r="AB1425" s="59"/>
    </row>
    <row r="1426" spans="1:28" ht="15.75">
      <c r="A1426" s="37"/>
      <c r="B1426" s="37"/>
      <c r="C1426" s="37"/>
      <c r="D1426" s="37"/>
      <c r="E1426" s="37"/>
      <c r="F1426" s="82"/>
      <c r="I1426" s="59"/>
      <c r="K1426" s="59"/>
      <c r="M1426" s="59"/>
      <c r="AA1426" s="62"/>
      <c r="AB1426" s="59"/>
    </row>
    <row r="1427" spans="1:28" ht="16.5" thickBot="1">
      <c r="A1427" s="38"/>
      <c r="B1427" s="38"/>
      <c r="C1427" s="38"/>
      <c r="D1427" s="38"/>
      <c r="E1427" s="38"/>
      <c r="F1427" s="82"/>
      <c r="I1427" s="59"/>
      <c r="K1427" s="59"/>
      <c r="M1427" s="59"/>
      <c r="AA1427" s="62"/>
      <c r="AB1427" s="59"/>
    </row>
    <row r="1428" spans="1:28" ht="15.75">
      <c r="A1428" s="17">
        <v>10</v>
      </c>
      <c r="B1428" s="18" t="s">
        <v>995</v>
      </c>
      <c r="C1428" s="17" t="s">
        <v>964</v>
      </c>
      <c r="D1428" s="32" t="s">
        <v>981</v>
      </c>
      <c r="E1428" s="32"/>
      <c r="F1428" s="82"/>
      <c r="I1428" s="59"/>
      <c r="K1428" s="59"/>
      <c r="M1428" s="59"/>
      <c r="AA1428" s="62"/>
      <c r="AB1428" s="59"/>
    </row>
    <row r="1429" spans="1:28" ht="12.75" customHeight="1">
      <c r="A1429" s="7"/>
      <c r="B1429" s="33" t="s">
        <v>982</v>
      </c>
      <c r="C1429" s="33"/>
      <c r="D1429" s="33"/>
      <c r="E1429" s="33"/>
      <c r="F1429" s="82"/>
      <c r="I1429" s="59"/>
      <c r="K1429" s="59"/>
      <c r="M1429" s="59"/>
      <c r="AA1429" s="62"/>
      <c r="AB1429" s="59"/>
    </row>
    <row r="1430" spans="1:28" ht="16.5" thickBot="1">
      <c r="A1430" s="7"/>
      <c r="B1430" s="34" t="s">
        <v>993</v>
      </c>
      <c r="C1430" s="34"/>
      <c r="D1430" s="34"/>
      <c r="E1430" s="34"/>
      <c r="F1430" s="82"/>
      <c r="I1430" s="59"/>
      <c r="K1430" s="59"/>
      <c r="M1430" s="59"/>
      <c r="AA1430" s="62"/>
      <c r="AB1430" s="59"/>
    </row>
    <row r="1431" spans="1:28" ht="15.75">
      <c r="A1431" s="35"/>
      <c r="B1431" s="11" t="s">
        <v>551</v>
      </c>
      <c r="C1431" s="12" t="s">
        <v>552</v>
      </c>
      <c r="D1431" s="12"/>
      <c r="E1431" s="13" t="s">
        <v>554</v>
      </c>
      <c r="F1431" s="82"/>
      <c r="I1431" s="59"/>
      <c r="K1431" s="59"/>
      <c r="M1431" s="59"/>
      <c r="AA1431" s="62" t="s">
        <v>553</v>
      </c>
      <c r="AB1431" s="59"/>
    </row>
    <row r="1432" spans="1:28" ht="16.5" thickBot="1">
      <c r="A1432" s="35"/>
      <c r="B1432" s="14" t="s">
        <v>912</v>
      </c>
      <c r="C1432" s="15" t="s">
        <v>968</v>
      </c>
      <c r="D1432" s="15"/>
      <c r="E1432" s="16">
        <v>0.22</v>
      </c>
      <c r="F1432" s="82">
        <f>PRODUCT(AA1432,1.3)</f>
        <v>27.95</v>
      </c>
      <c r="I1432" s="59"/>
      <c r="K1432" s="59"/>
      <c r="M1432" s="59"/>
      <c r="AA1432" s="62">
        <v>21.5</v>
      </c>
      <c r="AB1432" s="59"/>
    </row>
    <row r="1433" spans="1:28" ht="12.75" customHeight="1">
      <c r="A1433" s="35"/>
      <c r="B1433" s="36" t="s">
        <v>563</v>
      </c>
      <c r="C1433" s="36"/>
      <c r="D1433" s="36"/>
      <c r="E1433" s="36"/>
      <c r="F1433" s="82"/>
      <c r="I1433" s="59"/>
      <c r="K1433" s="59"/>
      <c r="M1433" s="59"/>
      <c r="AA1433" s="62"/>
      <c r="AB1433" s="59"/>
    </row>
    <row r="1434" spans="1:28" ht="15.75">
      <c r="A1434" s="37"/>
      <c r="B1434" s="37"/>
      <c r="C1434" s="37"/>
      <c r="D1434" s="37"/>
      <c r="E1434" s="37"/>
      <c r="F1434" s="82"/>
      <c r="I1434" s="59"/>
      <c r="K1434" s="59"/>
      <c r="M1434" s="59"/>
      <c r="AA1434" s="62"/>
      <c r="AB1434" s="59"/>
    </row>
    <row r="1435" spans="1:28" ht="16.5" thickBot="1">
      <c r="A1435" s="38"/>
      <c r="B1435" s="38"/>
      <c r="C1435" s="38"/>
      <c r="D1435" s="38"/>
      <c r="E1435" s="38"/>
      <c r="F1435" s="82"/>
      <c r="I1435" s="59"/>
      <c r="K1435" s="59"/>
      <c r="M1435" s="59"/>
      <c r="AA1435" s="62"/>
      <c r="AB1435" s="59"/>
    </row>
    <row r="1436" spans="1:28" ht="15.75">
      <c r="A1436" s="17">
        <v>11</v>
      </c>
      <c r="B1436" s="18" t="s">
        <v>996</v>
      </c>
      <c r="C1436" s="17" t="s">
        <v>720</v>
      </c>
      <c r="D1436" s="32" t="s">
        <v>981</v>
      </c>
      <c r="E1436" s="32"/>
      <c r="F1436" s="82"/>
      <c r="I1436" s="59"/>
      <c r="K1436" s="59"/>
      <c r="M1436" s="59"/>
      <c r="AA1436" s="62"/>
      <c r="AB1436" s="59"/>
    </row>
    <row r="1437" spans="1:28" ht="12.75" customHeight="1">
      <c r="A1437" s="7"/>
      <c r="B1437" s="33" t="s">
        <v>982</v>
      </c>
      <c r="C1437" s="33"/>
      <c r="D1437" s="33"/>
      <c r="E1437" s="33"/>
      <c r="F1437" s="82"/>
      <c r="I1437" s="59"/>
      <c r="K1437" s="59"/>
      <c r="M1437" s="59"/>
      <c r="AA1437" s="62"/>
      <c r="AB1437" s="59"/>
    </row>
    <row r="1438" spans="1:28" ht="16.5" thickBot="1">
      <c r="A1438" s="7"/>
      <c r="B1438" s="34" t="s">
        <v>993</v>
      </c>
      <c r="C1438" s="34"/>
      <c r="D1438" s="34"/>
      <c r="E1438" s="34"/>
      <c r="F1438" s="82"/>
      <c r="I1438" s="59"/>
      <c r="K1438" s="59"/>
      <c r="M1438" s="59"/>
      <c r="AA1438" s="62"/>
      <c r="AB1438" s="59"/>
    </row>
    <row r="1439" spans="1:28" ht="15.75">
      <c r="A1439" s="35"/>
      <c r="B1439" s="11" t="s">
        <v>551</v>
      </c>
      <c r="C1439" s="12" t="s">
        <v>552</v>
      </c>
      <c r="D1439" s="12"/>
      <c r="E1439" s="13" t="s">
        <v>554</v>
      </c>
      <c r="F1439" s="82"/>
      <c r="I1439" s="59"/>
      <c r="K1439" s="59"/>
      <c r="M1439" s="59"/>
      <c r="AA1439" s="62" t="s">
        <v>553</v>
      </c>
      <c r="AB1439" s="59"/>
    </row>
    <row r="1440" spans="1:28" ht="16.5" thickBot="1">
      <c r="A1440" s="35"/>
      <c r="B1440" s="14" t="s">
        <v>912</v>
      </c>
      <c r="C1440" s="15" t="s">
        <v>968</v>
      </c>
      <c r="D1440" s="15"/>
      <c r="E1440" s="16">
        <v>0.22</v>
      </c>
      <c r="F1440" s="82">
        <f>PRODUCT(AA1440,1.3)</f>
        <v>27.95</v>
      </c>
      <c r="I1440" s="59"/>
      <c r="K1440" s="59"/>
      <c r="M1440" s="59"/>
      <c r="AA1440" s="62">
        <v>21.5</v>
      </c>
      <c r="AB1440" s="59"/>
    </row>
    <row r="1441" spans="1:28" ht="12.75" customHeight="1">
      <c r="A1441" s="35"/>
      <c r="B1441" s="36" t="s">
        <v>563</v>
      </c>
      <c r="C1441" s="36"/>
      <c r="D1441" s="36"/>
      <c r="E1441" s="36"/>
      <c r="F1441" s="82"/>
      <c r="I1441" s="59"/>
      <c r="K1441" s="59"/>
      <c r="M1441" s="59"/>
      <c r="AA1441" s="62"/>
      <c r="AB1441" s="59"/>
    </row>
    <row r="1442" spans="1:28" ht="15.75">
      <c r="A1442" s="37"/>
      <c r="B1442" s="37"/>
      <c r="C1442" s="37"/>
      <c r="D1442" s="37"/>
      <c r="E1442" s="37"/>
      <c r="F1442" s="82"/>
      <c r="I1442" s="59"/>
      <c r="K1442" s="59"/>
      <c r="M1442" s="59"/>
      <c r="AA1442" s="62"/>
      <c r="AB1442" s="59"/>
    </row>
    <row r="1443" spans="1:28" ht="16.5" thickBot="1">
      <c r="A1443" s="38"/>
      <c r="B1443" s="38"/>
      <c r="C1443" s="38"/>
      <c r="D1443" s="38"/>
      <c r="E1443" s="38"/>
      <c r="F1443" s="82"/>
      <c r="I1443" s="59"/>
      <c r="K1443" s="59"/>
      <c r="M1443" s="59"/>
      <c r="AA1443" s="62"/>
      <c r="AB1443" s="59"/>
    </row>
    <row r="1444" spans="1:28" ht="15.75">
      <c r="A1444" s="17">
        <v>12</v>
      </c>
      <c r="B1444" s="18" t="s">
        <v>997</v>
      </c>
      <c r="C1444" s="17" t="s">
        <v>837</v>
      </c>
      <c r="D1444" s="32" t="s">
        <v>998</v>
      </c>
      <c r="E1444" s="32"/>
      <c r="F1444" s="82"/>
      <c r="I1444" s="59"/>
      <c r="K1444" s="59"/>
      <c r="M1444" s="59"/>
      <c r="AA1444" s="62"/>
      <c r="AB1444" s="59"/>
    </row>
    <row r="1445" spans="1:28" ht="12.75" customHeight="1">
      <c r="A1445" s="7"/>
      <c r="B1445" s="33" t="s">
        <v>982</v>
      </c>
      <c r="C1445" s="33"/>
      <c r="D1445" s="33"/>
      <c r="E1445" s="33"/>
      <c r="F1445" s="82"/>
      <c r="I1445" s="59"/>
      <c r="K1445" s="59"/>
      <c r="M1445" s="59"/>
      <c r="AA1445" s="62"/>
      <c r="AB1445" s="59"/>
    </row>
    <row r="1446" spans="1:28" ht="16.5" thickBot="1">
      <c r="A1446" s="7"/>
      <c r="B1446" s="34" t="s">
        <v>999</v>
      </c>
      <c r="C1446" s="34"/>
      <c r="D1446" s="34"/>
      <c r="E1446" s="34"/>
      <c r="F1446" s="82"/>
      <c r="I1446" s="59"/>
      <c r="K1446" s="59"/>
      <c r="M1446" s="59"/>
      <c r="AA1446" s="62"/>
      <c r="AB1446" s="59"/>
    </row>
    <row r="1447" spans="1:28" ht="15.75">
      <c r="A1447" s="35"/>
      <c r="B1447" s="11" t="s">
        <v>551</v>
      </c>
      <c r="C1447" s="12" t="s">
        <v>552</v>
      </c>
      <c r="D1447" s="12"/>
      <c r="E1447" s="13" t="s">
        <v>554</v>
      </c>
      <c r="F1447" s="82"/>
      <c r="I1447" s="59"/>
      <c r="K1447" s="59"/>
      <c r="M1447" s="59"/>
      <c r="AA1447" s="62" t="s">
        <v>553</v>
      </c>
      <c r="AB1447" s="59"/>
    </row>
    <row r="1448" spans="1:28" ht="16.5" thickBot="1">
      <c r="A1448" s="35"/>
      <c r="B1448" s="14" t="s">
        <v>912</v>
      </c>
      <c r="C1448" s="15" t="s">
        <v>978</v>
      </c>
      <c r="D1448" s="15"/>
      <c r="E1448" s="16">
        <v>0.22</v>
      </c>
      <c r="F1448" s="82">
        <f>PRODUCT(AA1448,1.3)</f>
        <v>4.615</v>
      </c>
      <c r="I1448" s="59"/>
      <c r="K1448" s="59"/>
      <c r="M1448" s="59"/>
      <c r="AA1448" s="62">
        <v>3.55</v>
      </c>
      <c r="AB1448" s="59"/>
    </row>
    <row r="1449" spans="1:28" ht="12.75" customHeight="1">
      <c r="A1449" s="35"/>
      <c r="B1449" s="36" t="s">
        <v>809</v>
      </c>
      <c r="C1449" s="36"/>
      <c r="D1449" s="36"/>
      <c r="E1449" s="36"/>
      <c r="F1449" s="82"/>
      <c r="I1449" s="59"/>
      <c r="K1449" s="59"/>
      <c r="M1449" s="59"/>
      <c r="AA1449" s="62"/>
      <c r="AB1449" s="59"/>
    </row>
    <row r="1450" spans="1:28" ht="15.75">
      <c r="A1450" s="37"/>
      <c r="B1450" s="37"/>
      <c r="C1450" s="37"/>
      <c r="D1450" s="37"/>
      <c r="E1450" s="37"/>
      <c r="F1450" s="82"/>
      <c r="I1450" s="59"/>
      <c r="K1450" s="59"/>
      <c r="M1450" s="59"/>
      <c r="AA1450" s="62"/>
      <c r="AB1450" s="59"/>
    </row>
    <row r="1451" spans="1:28" ht="16.5" thickBot="1">
      <c r="A1451" s="38"/>
      <c r="B1451" s="38"/>
      <c r="C1451" s="38"/>
      <c r="D1451" s="38"/>
      <c r="E1451" s="38"/>
      <c r="F1451" s="82"/>
      <c r="I1451" s="59"/>
      <c r="K1451" s="59"/>
      <c r="M1451" s="59"/>
      <c r="AA1451" s="62"/>
      <c r="AB1451" s="59"/>
    </row>
    <row r="1452" spans="1:28" ht="15.75">
      <c r="A1452" s="17">
        <v>13</v>
      </c>
      <c r="B1452" s="18" t="s">
        <v>1000</v>
      </c>
      <c r="C1452" s="17" t="s">
        <v>624</v>
      </c>
      <c r="D1452" s="32" t="s">
        <v>998</v>
      </c>
      <c r="E1452" s="32"/>
      <c r="F1452" s="82"/>
      <c r="I1452" s="59"/>
      <c r="K1452" s="59"/>
      <c r="M1452" s="59"/>
      <c r="AA1452" s="62"/>
      <c r="AB1452" s="59"/>
    </row>
    <row r="1453" spans="1:28" ht="12.75" customHeight="1">
      <c r="A1453" s="7"/>
      <c r="B1453" s="33" t="s">
        <v>982</v>
      </c>
      <c r="C1453" s="33"/>
      <c r="D1453" s="33"/>
      <c r="E1453" s="33"/>
      <c r="F1453" s="82"/>
      <c r="I1453" s="59"/>
      <c r="K1453" s="59"/>
      <c r="M1453" s="59"/>
      <c r="AA1453" s="62"/>
      <c r="AB1453" s="59"/>
    </row>
    <row r="1454" spans="1:28" ht="16.5" thickBot="1">
      <c r="A1454" s="7"/>
      <c r="B1454" s="34" t="s">
        <v>1001</v>
      </c>
      <c r="C1454" s="34"/>
      <c r="D1454" s="34"/>
      <c r="E1454" s="34"/>
      <c r="F1454" s="82"/>
      <c r="I1454" s="59"/>
      <c r="K1454" s="59"/>
      <c r="M1454" s="59"/>
      <c r="AA1454" s="62"/>
      <c r="AB1454" s="59"/>
    </row>
    <row r="1455" spans="1:28" ht="15.75">
      <c r="A1455" s="35"/>
      <c r="B1455" s="11" t="s">
        <v>551</v>
      </c>
      <c r="C1455" s="12" t="s">
        <v>552</v>
      </c>
      <c r="D1455" s="12"/>
      <c r="E1455" s="13" t="s">
        <v>554</v>
      </c>
      <c r="F1455" s="82"/>
      <c r="I1455" s="59"/>
      <c r="K1455" s="59"/>
      <c r="M1455" s="59"/>
      <c r="AA1455" s="62" t="s">
        <v>553</v>
      </c>
      <c r="AB1455" s="59"/>
    </row>
    <row r="1456" spans="1:28" ht="16.5" thickBot="1">
      <c r="A1456" s="35"/>
      <c r="B1456" s="14" t="s">
        <v>912</v>
      </c>
      <c r="C1456" s="15" t="s">
        <v>978</v>
      </c>
      <c r="D1456" s="15"/>
      <c r="E1456" s="16">
        <v>0.22</v>
      </c>
      <c r="F1456" s="82">
        <f>PRODUCT(AA1456,1.3)</f>
        <v>4.615</v>
      </c>
      <c r="I1456" s="59"/>
      <c r="K1456" s="59"/>
      <c r="M1456" s="59"/>
      <c r="AA1456" s="62">
        <v>3.55</v>
      </c>
      <c r="AB1456" s="59"/>
    </row>
    <row r="1457" spans="1:28" ht="12.75" customHeight="1">
      <c r="A1457" s="35"/>
      <c r="B1457" s="36" t="s">
        <v>809</v>
      </c>
      <c r="C1457" s="36"/>
      <c r="D1457" s="36"/>
      <c r="E1457" s="36"/>
      <c r="F1457" s="82"/>
      <c r="I1457" s="59"/>
      <c r="K1457" s="59"/>
      <c r="M1457" s="59"/>
      <c r="AA1457" s="62"/>
      <c r="AB1457" s="59"/>
    </row>
    <row r="1458" spans="1:28" ht="15.75">
      <c r="A1458" s="37"/>
      <c r="B1458" s="37"/>
      <c r="C1458" s="37"/>
      <c r="D1458" s="37"/>
      <c r="E1458" s="37"/>
      <c r="F1458" s="82"/>
      <c r="I1458" s="59"/>
      <c r="K1458" s="59"/>
      <c r="M1458" s="59"/>
      <c r="AA1458" s="62"/>
      <c r="AB1458" s="59"/>
    </row>
    <row r="1459" spans="1:28" ht="16.5" thickBot="1">
      <c r="A1459" s="38"/>
      <c r="B1459" s="38"/>
      <c r="C1459" s="38"/>
      <c r="D1459" s="38"/>
      <c r="E1459" s="38"/>
      <c r="F1459" s="82"/>
      <c r="I1459" s="59"/>
      <c r="K1459" s="59"/>
      <c r="M1459" s="59"/>
      <c r="AA1459" s="62"/>
      <c r="AB1459" s="59"/>
    </row>
    <row r="1460" spans="1:28" ht="15.75">
      <c r="A1460" s="17">
        <v>14</v>
      </c>
      <c r="B1460" s="18" t="s">
        <v>1002</v>
      </c>
      <c r="C1460" s="17" t="s">
        <v>964</v>
      </c>
      <c r="D1460" s="32" t="s">
        <v>981</v>
      </c>
      <c r="E1460" s="32"/>
      <c r="F1460" s="82"/>
      <c r="I1460" s="59"/>
      <c r="K1460" s="59"/>
      <c r="M1460" s="59"/>
      <c r="AA1460" s="62"/>
      <c r="AB1460" s="59"/>
    </row>
    <row r="1461" spans="1:28" ht="12.75" customHeight="1">
      <c r="A1461" s="7"/>
      <c r="B1461" s="33" t="s">
        <v>982</v>
      </c>
      <c r="C1461" s="33"/>
      <c r="D1461" s="33"/>
      <c r="E1461" s="33"/>
      <c r="F1461" s="82"/>
      <c r="I1461" s="59"/>
      <c r="K1461" s="59"/>
      <c r="M1461" s="59"/>
      <c r="AA1461" s="62"/>
      <c r="AB1461" s="59"/>
    </row>
    <row r="1462" spans="1:28" ht="16.5" thickBot="1">
      <c r="A1462" s="7"/>
      <c r="B1462" s="34" t="s">
        <v>1003</v>
      </c>
      <c r="C1462" s="34"/>
      <c r="D1462" s="34"/>
      <c r="E1462" s="34"/>
      <c r="F1462" s="82"/>
      <c r="I1462" s="59"/>
      <c r="K1462" s="59"/>
      <c r="M1462" s="59"/>
      <c r="AA1462" s="62"/>
      <c r="AB1462" s="59"/>
    </row>
    <row r="1463" spans="1:28" ht="15.75">
      <c r="A1463" s="35"/>
      <c r="B1463" s="11" t="s">
        <v>551</v>
      </c>
      <c r="C1463" s="12" t="s">
        <v>552</v>
      </c>
      <c r="D1463" s="12"/>
      <c r="E1463" s="13" t="s">
        <v>554</v>
      </c>
      <c r="F1463" s="82"/>
      <c r="I1463" s="59"/>
      <c r="K1463" s="59"/>
      <c r="M1463" s="59"/>
      <c r="AA1463" s="62" t="s">
        <v>553</v>
      </c>
      <c r="AB1463" s="59"/>
    </row>
    <row r="1464" spans="1:28" ht="16.5" thickBot="1">
      <c r="A1464" s="35"/>
      <c r="B1464" s="14" t="s">
        <v>912</v>
      </c>
      <c r="C1464" s="15" t="s">
        <v>940</v>
      </c>
      <c r="D1464" s="15"/>
      <c r="E1464" s="16">
        <v>0.22</v>
      </c>
      <c r="F1464" s="82">
        <f>PRODUCT(AA1464,1.3)</f>
        <v>29.25</v>
      </c>
      <c r="I1464" s="59"/>
      <c r="K1464" s="59"/>
      <c r="M1464" s="59"/>
      <c r="AA1464" s="62">
        <v>22.5</v>
      </c>
      <c r="AB1464" s="59"/>
    </row>
    <row r="1465" spans="1:28" ht="12.75" customHeight="1">
      <c r="A1465" s="35"/>
      <c r="B1465" s="36" t="s">
        <v>563</v>
      </c>
      <c r="C1465" s="36"/>
      <c r="D1465" s="36"/>
      <c r="E1465" s="36"/>
      <c r="F1465" s="82"/>
      <c r="I1465" s="59"/>
      <c r="K1465" s="59"/>
      <c r="M1465" s="59"/>
      <c r="AA1465" s="62"/>
      <c r="AB1465" s="59"/>
    </row>
    <row r="1466" spans="1:28" ht="15.75">
      <c r="A1466" s="37"/>
      <c r="B1466" s="37"/>
      <c r="C1466" s="37"/>
      <c r="D1466" s="37"/>
      <c r="E1466" s="37"/>
      <c r="F1466" s="82"/>
      <c r="I1466" s="59"/>
      <c r="K1466" s="59"/>
      <c r="M1466" s="59"/>
      <c r="AA1466" s="62"/>
      <c r="AB1466" s="59"/>
    </row>
    <row r="1467" spans="1:28" ht="16.5" thickBot="1">
      <c r="A1467" s="38"/>
      <c r="B1467" s="38"/>
      <c r="C1467" s="38"/>
      <c r="D1467" s="38"/>
      <c r="E1467" s="38"/>
      <c r="F1467" s="82"/>
      <c r="I1467" s="59"/>
      <c r="K1467" s="59"/>
      <c r="M1467" s="59"/>
      <c r="AA1467" s="62"/>
      <c r="AB1467" s="59"/>
    </row>
    <row r="1468" spans="1:28" ht="15.75">
      <c r="A1468" s="17">
        <v>15</v>
      </c>
      <c r="B1468" s="18" t="s">
        <v>1004</v>
      </c>
      <c r="C1468" s="17" t="s">
        <v>964</v>
      </c>
      <c r="D1468" s="32" t="s">
        <v>981</v>
      </c>
      <c r="E1468" s="32"/>
      <c r="F1468" s="82"/>
      <c r="I1468" s="59"/>
      <c r="K1468" s="59"/>
      <c r="M1468" s="59"/>
      <c r="AA1468" s="62"/>
      <c r="AB1468" s="59"/>
    </row>
    <row r="1469" spans="1:28" ht="12.75" customHeight="1">
      <c r="A1469" s="7"/>
      <c r="B1469" s="33" t="s">
        <v>982</v>
      </c>
      <c r="C1469" s="33"/>
      <c r="D1469" s="33"/>
      <c r="E1469" s="33"/>
      <c r="F1469" s="82"/>
      <c r="I1469" s="59"/>
      <c r="K1469" s="59"/>
      <c r="M1469" s="59"/>
      <c r="AA1469" s="62"/>
      <c r="AB1469" s="59"/>
    </row>
    <row r="1470" spans="1:28" ht="16.5" thickBot="1">
      <c r="A1470" s="7"/>
      <c r="B1470" s="34" t="s">
        <v>1005</v>
      </c>
      <c r="C1470" s="34"/>
      <c r="D1470" s="34"/>
      <c r="E1470" s="34"/>
      <c r="F1470" s="82"/>
      <c r="I1470" s="59"/>
      <c r="K1470" s="59"/>
      <c r="M1470" s="59"/>
      <c r="AA1470" s="62"/>
      <c r="AB1470" s="59"/>
    </row>
    <row r="1471" spans="1:28" ht="15.75">
      <c r="A1471" s="35"/>
      <c r="B1471" s="11" t="s">
        <v>551</v>
      </c>
      <c r="C1471" s="12" t="s">
        <v>552</v>
      </c>
      <c r="D1471" s="12"/>
      <c r="E1471" s="13" t="s">
        <v>554</v>
      </c>
      <c r="F1471" s="82"/>
      <c r="I1471" s="59"/>
      <c r="K1471" s="59"/>
      <c r="M1471" s="59"/>
      <c r="AA1471" s="62" t="s">
        <v>553</v>
      </c>
      <c r="AB1471" s="59"/>
    </row>
    <row r="1472" spans="1:28" ht="16.5" thickBot="1">
      <c r="A1472" s="35"/>
      <c r="B1472" s="14" t="s">
        <v>912</v>
      </c>
      <c r="C1472" s="15" t="s">
        <v>968</v>
      </c>
      <c r="D1472" s="15"/>
      <c r="E1472" s="16">
        <v>0.22</v>
      </c>
      <c r="F1472" s="82">
        <f>PRODUCT(AA1472,1.3)</f>
        <v>29.25</v>
      </c>
      <c r="I1472" s="59"/>
      <c r="K1472" s="59"/>
      <c r="M1472" s="59"/>
      <c r="AA1472" s="62">
        <v>22.5</v>
      </c>
      <c r="AB1472" s="59"/>
    </row>
    <row r="1473" spans="1:28" ht="12.75" customHeight="1">
      <c r="A1473" s="35"/>
      <c r="B1473" s="36" t="s">
        <v>563</v>
      </c>
      <c r="C1473" s="36"/>
      <c r="D1473" s="36"/>
      <c r="E1473" s="36"/>
      <c r="F1473" s="82"/>
      <c r="I1473" s="59"/>
      <c r="K1473" s="59"/>
      <c r="M1473" s="59"/>
      <c r="AA1473" s="62"/>
      <c r="AB1473" s="59"/>
    </row>
    <row r="1474" spans="1:28" ht="15.75">
      <c r="A1474" s="37"/>
      <c r="B1474" s="37"/>
      <c r="C1474" s="37"/>
      <c r="D1474" s="37"/>
      <c r="E1474" s="37"/>
      <c r="F1474" s="82"/>
      <c r="I1474" s="59"/>
      <c r="K1474" s="59"/>
      <c r="M1474" s="59"/>
      <c r="AA1474" s="62"/>
      <c r="AB1474" s="59"/>
    </row>
    <row r="1475" spans="1:28" ht="16.5" thickBot="1">
      <c r="A1475" s="38"/>
      <c r="B1475" s="38"/>
      <c r="C1475" s="38"/>
      <c r="D1475" s="38"/>
      <c r="E1475" s="38"/>
      <c r="F1475" s="82"/>
      <c r="I1475" s="59"/>
      <c r="K1475" s="59"/>
      <c r="M1475" s="59"/>
      <c r="AA1475" s="62"/>
      <c r="AB1475" s="59"/>
    </row>
    <row r="1476" spans="1:28" ht="15.75">
      <c r="A1476" s="17">
        <v>16</v>
      </c>
      <c r="B1476" s="18" t="s">
        <v>1006</v>
      </c>
      <c r="C1476" s="17" t="s">
        <v>964</v>
      </c>
      <c r="D1476" s="32" t="s">
        <v>981</v>
      </c>
      <c r="E1476" s="32"/>
      <c r="F1476" s="82"/>
      <c r="I1476" s="59"/>
      <c r="K1476" s="59"/>
      <c r="M1476" s="59"/>
      <c r="AA1476" s="62"/>
      <c r="AB1476" s="59"/>
    </row>
    <row r="1477" spans="1:28" ht="12.75" customHeight="1">
      <c r="A1477" s="7"/>
      <c r="B1477" s="33" t="s">
        <v>982</v>
      </c>
      <c r="C1477" s="33"/>
      <c r="D1477" s="33"/>
      <c r="E1477" s="33"/>
      <c r="F1477" s="82"/>
      <c r="I1477" s="59"/>
      <c r="K1477" s="59"/>
      <c r="M1477" s="59"/>
      <c r="AA1477" s="62"/>
      <c r="AB1477" s="59"/>
    </row>
    <row r="1478" spans="1:28" ht="16.5" thickBot="1">
      <c r="A1478" s="7"/>
      <c r="B1478" s="34" t="s">
        <v>1007</v>
      </c>
      <c r="C1478" s="34"/>
      <c r="D1478" s="34"/>
      <c r="E1478" s="34"/>
      <c r="F1478" s="82"/>
      <c r="I1478" s="59"/>
      <c r="K1478" s="59"/>
      <c r="M1478" s="59"/>
      <c r="AA1478" s="62"/>
      <c r="AB1478" s="59"/>
    </row>
    <row r="1479" spans="1:28" ht="15.75">
      <c r="A1479" s="35"/>
      <c r="B1479" s="11" t="s">
        <v>551</v>
      </c>
      <c r="C1479" s="12" t="s">
        <v>552</v>
      </c>
      <c r="D1479" s="12"/>
      <c r="E1479" s="13" t="s">
        <v>554</v>
      </c>
      <c r="F1479" s="82"/>
      <c r="I1479" s="59"/>
      <c r="K1479" s="59"/>
      <c r="M1479" s="59"/>
      <c r="AA1479" s="62" t="s">
        <v>553</v>
      </c>
      <c r="AB1479" s="59"/>
    </row>
    <row r="1480" spans="1:28" ht="16.5" thickBot="1">
      <c r="A1480" s="35"/>
      <c r="B1480" s="14" t="s">
        <v>912</v>
      </c>
      <c r="C1480" s="15" t="s">
        <v>968</v>
      </c>
      <c r="D1480" s="15"/>
      <c r="E1480" s="16">
        <v>0.22</v>
      </c>
      <c r="F1480" s="82">
        <f>PRODUCT(AA1480,1.3)</f>
        <v>24.05</v>
      </c>
      <c r="I1480" s="59"/>
      <c r="K1480" s="59"/>
      <c r="M1480" s="59"/>
      <c r="AA1480" s="62">
        <v>18.5</v>
      </c>
      <c r="AB1480" s="59"/>
    </row>
    <row r="1481" spans="1:28" ht="12.75" customHeight="1">
      <c r="A1481" s="35"/>
      <c r="B1481" s="36" t="s">
        <v>563</v>
      </c>
      <c r="C1481" s="36"/>
      <c r="D1481" s="36"/>
      <c r="E1481" s="36"/>
      <c r="F1481" s="82"/>
      <c r="I1481" s="59"/>
      <c r="K1481" s="59"/>
      <c r="M1481" s="59"/>
      <c r="AA1481" s="62"/>
      <c r="AB1481" s="59"/>
    </row>
    <row r="1482" spans="1:28" ht="15.75">
      <c r="A1482" s="37"/>
      <c r="B1482" s="37"/>
      <c r="C1482" s="37"/>
      <c r="D1482" s="37"/>
      <c r="E1482" s="37"/>
      <c r="F1482" s="82"/>
      <c r="I1482" s="59"/>
      <c r="K1482" s="59"/>
      <c r="M1482" s="59"/>
      <c r="AA1482" s="62"/>
      <c r="AB1482" s="59"/>
    </row>
    <row r="1483" spans="1:28" ht="16.5" thickBot="1">
      <c r="A1483" s="38"/>
      <c r="B1483" s="38"/>
      <c r="C1483" s="38"/>
      <c r="D1483" s="38"/>
      <c r="E1483" s="38"/>
      <c r="F1483" s="82"/>
      <c r="I1483" s="59"/>
      <c r="K1483" s="59"/>
      <c r="M1483" s="59"/>
      <c r="AA1483" s="62"/>
      <c r="AB1483" s="59"/>
    </row>
    <row r="1484" spans="1:28" ht="15.75">
      <c r="A1484" s="17">
        <v>17</v>
      </c>
      <c r="B1484" s="18" t="s">
        <v>1008</v>
      </c>
      <c r="C1484" s="17" t="s">
        <v>686</v>
      </c>
      <c r="D1484" s="32" t="s">
        <v>1009</v>
      </c>
      <c r="E1484" s="32"/>
      <c r="F1484" s="82"/>
      <c r="I1484" s="59"/>
      <c r="K1484" s="59"/>
      <c r="M1484" s="59"/>
      <c r="AA1484" s="62"/>
      <c r="AB1484" s="59"/>
    </row>
    <row r="1485" spans="1:28" ht="12.75" customHeight="1">
      <c r="A1485" s="7"/>
      <c r="B1485" s="33" t="s">
        <v>982</v>
      </c>
      <c r="C1485" s="33"/>
      <c r="D1485" s="33"/>
      <c r="E1485" s="33"/>
      <c r="F1485" s="82"/>
      <c r="I1485" s="59"/>
      <c r="K1485" s="59"/>
      <c r="M1485" s="59"/>
      <c r="AA1485" s="62"/>
      <c r="AB1485" s="59"/>
    </row>
    <row r="1486" spans="1:28" ht="16.5" thickBot="1">
      <c r="A1486" s="7"/>
      <c r="B1486" s="34" t="s">
        <v>1010</v>
      </c>
      <c r="C1486" s="34"/>
      <c r="D1486" s="34"/>
      <c r="E1486" s="34"/>
      <c r="F1486" s="82"/>
      <c r="I1486" s="59"/>
      <c r="K1486" s="59"/>
      <c r="M1486" s="59"/>
      <c r="AA1486" s="62"/>
      <c r="AB1486" s="59"/>
    </row>
    <row r="1487" spans="1:28" ht="15.75">
      <c r="A1487" s="35"/>
      <c r="B1487" s="11" t="s">
        <v>551</v>
      </c>
      <c r="C1487" s="12" t="s">
        <v>552</v>
      </c>
      <c r="D1487" s="12"/>
      <c r="E1487" s="13" t="s">
        <v>554</v>
      </c>
      <c r="F1487" s="82"/>
      <c r="I1487" s="59"/>
      <c r="K1487" s="59"/>
      <c r="M1487" s="59"/>
      <c r="AA1487" s="62" t="s">
        <v>553</v>
      </c>
      <c r="AB1487" s="59"/>
    </row>
    <row r="1488" spans="1:28" ht="16.5" thickBot="1">
      <c r="A1488" s="35"/>
      <c r="B1488" s="14" t="s">
        <v>912</v>
      </c>
      <c r="C1488" s="15" t="s">
        <v>968</v>
      </c>
      <c r="D1488" s="15"/>
      <c r="E1488" s="16">
        <v>0.22</v>
      </c>
      <c r="F1488" s="82">
        <f>PRODUCT(AA1488,1.3)</f>
        <v>42.25</v>
      </c>
      <c r="I1488" s="59"/>
      <c r="K1488" s="59"/>
      <c r="M1488" s="59"/>
      <c r="AA1488" s="62">
        <v>32.5</v>
      </c>
      <c r="AB1488" s="59"/>
    </row>
    <row r="1489" spans="1:28" ht="12.75" customHeight="1">
      <c r="A1489" s="35"/>
      <c r="B1489" s="36" t="s">
        <v>563</v>
      </c>
      <c r="C1489" s="36"/>
      <c r="D1489" s="36"/>
      <c r="E1489" s="36"/>
      <c r="F1489" s="82"/>
      <c r="I1489" s="59"/>
      <c r="K1489" s="59"/>
      <c r="M1489" s="59"/>
      <c r="AA1489" s="62"/>
      <c r="AB1489" s="59"/>
    </row>
    <row r="1490" spans="1:28" ht="15.75">
      <c r="A1490" s="37"/>
      <c r="B1490" s="37"/>
      <c r="C1490" s="37"/>
      <c r="D1490" s="37"/>
      <c r="E1490" s="37"/>
      <c r="F1490" s="82"/>
      <c r="I1490" s="59"/>
      <c r="K1490" s="59"/>
      <c r="M1490" s="59"/>
      <c r="AA1490" s="62"/>
      <c r="AB1490" s="59"/>
    </row>
    <row r="1491" spans="1:28" ht="15.75">
      <c r="A1491" s="37"/>
      <c r="B1491" s="37"/>
      <c r="C1491" s="37"/>
      <c r="D1491" s="37"/>
      <c r="E1491" s="37"/>
      <c r="F1491" s="82"/>
      <c r="I1491" s="59"/>
      <c r="K1491" s="59"/>
      <c r="M1491" s="59"/>
      <c r="AA1491" s="62"/>
      <c r="AB1491" s="59"/>
    </row>
    <row r="1492" spans="1:28" ht="15.75">
      <c r="A1492" s="31" t="s">
        <v>1011</v>
      </c>
      <c r="B1492" s="31"/>
      <c r="C1492" s="31"/>
      <c r="D1492" s="31"/>
      <c r="E1492" s="31"/>
      <c r="F1492" s="82"/>
      <c r="I1492" s="59"/>
      <c r="K1492" s="59"/>
      <c r="M1492" s="59"/>
      <c r="AA1492" s="62"/>
      <c r="AB1492" s="59"/>
    </row>
    <row r="1493" spans="1:28" ht="15.75">
      <c r="A1493" s="31"/>
      <c r="B1493" s="31"/>
      <c r="C1493" s="31"/>
      <c r="D1493" s="31"/>
      <c r="E1493" s="31"/>
      <c r="F1493" s="82"/>
      <c r="I1493" s="59"/>
      <c r="K1493" s="59"/>
      <c r="M1493" s="59"/>
      <c r="AA1493" s="62"/>
      <c r="AB1493" s="59"/>
    </row>
    <row r="1494" spans="1:13" ht="16.5" thickBot="1">
      <c r="A1494" s="7"/>
      <c r="B1494" s="7"/>
      <c r="C1494" s="7"/>
      <c r="F1494" s="82"/>
      <c r="M1494" s="59"/>
    </row>
    <row r="1495" spans="1:28" ht="15.75">
      <c r="A1495" s="8">
        <v>1</v>
      </c>
      <c r="B1495" s="9" t="s">
        <v>1012</v>
      </c>
      <c r="C1495" s="8" t="s">
        <v>746</v>
      </c>
      <c r="D1495" s="32" t="s">
        <v>1013</v>
      </c>
      <c r="E1495" s="32"/>
      <c r="F1495" s="82"/>
      <c r="I1495" s="59"/>
      <c r="K1495" s="59"/>
      <c r="M1495" s="59"/>
      <c r="AA1495" s="62"/>
      <c r="AB1495" s="59"/>
    </row>
    <row r="1496" spans="1:28" ht="12.75" customHeight="1">
      <c r="A1496" s="7"/>
      <c r="B1496" s="33" t="s">
        <v>1014</v>
      </c>
      <c r="C1496" s="33"/>
      <c r="D1496" s="33"/>
      <c r="E1496" s="33"/>
      <c r="F1496" s="82"/>
      <c r="I1496" s="59"/>
      <c r="K1496" s="59"/>
      <c r="M1496" s="59"/>
      <c r="AA1496" s="62"/>
      <c r="AB1496" s="59"/>
    </row>
    <row r="1497" spans="1:28" ht="16.5" thickBot="1">
      <c r="A1497" s="7"/>
      <c r="B1497" s="34" t="s">
        <v>1015</v>
      </c>
      <c r="C1497" s="34"/>
      <c r="D1497" s="34"/>
      <c r="E1497" s="34"/>
      <c r="F1497" s="82"/>
      <c r="I1497" s="59"/>
      <c r="K1497" s="59"/>
      <c r="M1497" s="59"/>
      <c r="AA1497" s="62"/>
      <c r="AB1497" s="59"/>
    </row>
    <row r="1498" spans="1:28" ht="15.75">
      <c r="A1498" s="35"/>
      <c r="B1498" s="11" t="s">
        <v>551</v>
      </c>
      <c r="C1498" s="12" t="s">
        <v>552</v>
      </c>
      <c r="D1498" s="12"/>
      <c r="E1498" s="13" t="s">
        <v>554</v>
      </c>
      <c r="F1498" s="82"/>
      <c r="I1498" s="59"/>
      <c r="K1498" s="59"/>
      <c r="M1498" s="59"/>
      <c r="AA1498" s="62" t="s">
        <v>553</v>
      </c>
      <c r="AB1498" s="59"/>
    </row>
    <row r="1499" spans="1:28" ht="16.5" thickBot="1">
      <c r="A1499" s="35"/>
      <c r="B1499" s="14" t="s">
        <v>912</v>
      </c>
      <c r="C1499" s="15" t="s">
        <v>936</v>
      </c>
      <c r="D1499" s="15"/>
      <c r="E1499" s="16">
        <v>0.22</v>
      </c>
      <c r="F1499" s="82">
        <f>PRODUCT(AA1499,1.3)</f>
        <v>2.236</v>
      </c>
      <c r="I1499" s="59"/>
      <c r="K1499" s="59"/>
      <c r="M1499" s="59"/>
      <c r="AA1499" s="62">
        <v>1.72</v>
      </c>
      <c r="AB1499" s="59"/>
    </row>
    <row r="1500" spans="1:28" ht="12.75" customHeight="1">
      <c r="A1500" s="35"/>
      <c r="B1500" s="36" t="s">
        <v>556</v>
      </c>
      <c r="C1500" s="36"/>
      <c r="D1500" s="36"/>
      <c r="E1500" s="36"/>
      <c r="F1500" s="82"/>
      <c r="I1500" s="59"/>
      <c r="K1500" s="59"/>
      <c r="M1500" s="59"/>
      <c r="AA1500" s="62"/>
      <c r="AB1500" s="59"/>
    </row>
    <row r="1501" spans="1:28" ht="15.75">
      <c r="A1501" s="37"/>
      <c r="B1501" s="37"/>
      <c r="C1501" s="37"/>
      <c r="D1501" s="37"/>
      <c r="E1501" s="37"/>
      <c r="F1501" s="82"/>
      <c r="I1501" s="59"/>
      <c r="K1501" s="59"/>
      <c r="M1501" s="59"/>
      <c r="AA1501" s="62"/>
      <c r="AB1501" s="59"/>
    </row>
    <row r="1502" spans="1:28" ht="16.5" thickBot="1">
      <c r="A1502" s="38"/>
      <c r="B1502" s="38"/>
      <c r="C1502" s="38"/>
      <c r="D1502" s="38"/>
      <c r="E1502" s="38"/>
      <c r="F1502" s="82"/>
      <c r="I1502" s="59"/>
      <c r="K1502" s="59"/>
      <c r="M1502" s="59"/>
      <c r="AA1502" s="62"/>
      <c r="AB1502" s="59"/>
    </row>
    <row r="1503" spans="1:28" ht="15.75">
      <c r="A1503" s="17">
        <v>2</v>
      </c>
      <c r="B1503" s="18" t="s">
        <v>1016</v>
      </c>
      <c r="C1503" s="17" t="s">
        <v>621</v>
      </c>
      <c r="D1503" s="32" t="s">
        <v>1013</v>
      </c>
      <c r="E1503" s="32"/>
      <c r="F1503" s="82"/>
      <c r="I1503" s="59"/>
      <c r="K1503" s="59"/>
      <c r="M1503" s="59"/>
      <c r="AA1503" s="62"/>
      <c r="AB1503" s="59"/>
    </row>
    <row r="1504" spans="1:28" ht="12.75" customHeight="1">
      <c r="A1504" s="7"/>
      <c r="B1504" s="33" t="s">
        <v>1014</v>
      </c>
      <c r="C1504" s="33"/>
      <c r="D1504" s="33"/>
      <c r="E1504" s="33"/>
      <c r="F1504" s="82"/>
      <c r="I1504" s="59"/>
      <c r="K1504" s="59"/>
      <c r="M1504" s="59"/>
      <c r="AA1504" s="62"/>
      <c r="AB1504" s="59"/>
    </row>
    <row r="1505" spans="1:28" ht="16.5" thickBot="1">
      <c r="A1505" s="7"/>
      <c r="B1505" s="34" t="s">
        <v>1015</v>
      </c>
      <c r="C1505" s="34"/>
      <c r="D1505" s="34"/>
      <c r="E1505" s="34"/>
      <c r="F1505" s="82"/>
      <c r="I1505" s="59"/>
      <c r="K1505" s="59"/>
      <c r="M1505" s="59"/>
      <c r="AA1505" s="62"/>
      <c r="AB1505" s="59"/>
    </row>
    <row r="1506" spans="1:28" ht="15.75">
      <c r="A1506" s="35"/>
      <c r="B1506" s="11" t="s">
        <v>551</v>
      </c>
      <c r="C1506" s="12" t="s">
        <v>552</v>
      </c>
      <c r="D1506" s="12"/>
      <c r="E1506" s="13" t="s">
        <v>554</v>
      </c>
      <c r="F1506" s="82"/>
      <c r="I1506" s="59"/>
      <c r="K1506" s="59"/>
      <c r="M1506" s="59"/>
      <c r="AA1506" s="62" t="s">
        <v>553</v>
      </c>
      <c r="AB1506" s="59"/>
    </row>
    <row r="1507" spans="1:28" ht="16.5" thickBot="1">
      <c r="A1507" s="35"/>
      <c r="B1507" s="14" t="s">
        <v>912</v>
      </c>
      <c r="C1507" s="15" t="s">
        <v>936</v>
      </c>
      <c r="D1507" s="15"/>
      <c r="E1507" s="16">
        <v>0.22</v>
      </c>
      <c r="F1507" s="82">
        <f>PRODUCT(AA1507,1.3)</f>
        <v>2.236</v>
      </c>
      <c r="I1507" s="59"/>
      <c r="K1507" s="59"/>
      <c r="M1507" s="59"/>
      <c r="AA1507" s="62">
        <v>1.72</v>
      </c>
      <c r="AB1507" s="59"/>
    </row>
    <row r="1508" spans="1:28" ht="12.75" customHeight="1">
      <c r="A1508" s="35"/>
      <c r="B1508" s="36" t="s">
        <v>556</v>
      </c>
      <c r="C1508" s="36"/>
      <c r="D1508" s="36"/>
      <c r="E1508" s="36"/>
      <c r="F1508" s="82"/>
      <c r="I1508" s="59"/>
      <c r="K1508" s="59"/>
      <c r="M1508" s="59"/>
      <c r="AA1508" s="62"/>
      <c r="AB1508" s="59"/>
    </row>
    <row r="1509" spans="1:28" ht="15.75">
      <c r="A1509" s="37"/>
      <c r="B1509" s="37"/>
      <c r="C1509" s="37"/>
      <c r="D1509" s="37"/>
      <c r="E1509" s="37"/>
      <c r="F1509" s="82"/>
      <c r="I1509" s="59"/>
      <c r="K1509" s="59"/>
      <c r="M1509" s="59"/>
      <c r="AA1509" s="62"/>
      <c r="AB1509" s="59"/>
    </row>
    <row r="1510" spans="1:28" ht="16.5" thickBot="1">
      <c r="A1510" s="38"/>
      <c r="B1510" s="38"/>
      <c r="C1510" s="38"/>
      <c r="D1510" s="38"/>
      <c r="E1510" s="38"/>
      <c r="F1510" s="82"/>
      <c r="I1510" s="59"/>
      <c r="K1510" s="59"/>
      <c r="M1510" s="59"/>
      <c r="AA1510" s="62"/>
      <c r="AB1510" s="59"/>
    </row>
    <row r="1511" spans="1:28" ht="15.75">
      <c r="A1511" s="17">
        <v>3</v>
      </c>
      <c r="B1511" s="18" t="s">
        <v>1017</v>
      </c>
      <c r="C1511" s="17" t="s">
        <v>964</v>
      </c>
      <c r="D1511" s="32" t="s">
        <v>1013</v>
      </c>
      <c r="E1511" s="32"/>
      <c r="F1511" s="82"/>
      <c r="I1511" s="59"/>
      <c r="K1511" s="59"/>
      <c r="M1511" s="59"/>
      <c r="AA1511" s="62"/>
      <c r="AB1511" s="59"/>
    </row>
    <row r="1512" spans="1:28" ht="12.75" customHeight="1">
      <c r="A1512" s="7"/>
      <c r="B1512" s="33" t="s">
        <v>1014</v>
      </c>
      <c r="C1512" s="33"/>
      <c r="D1512" s="33"/>
      <c r="E1512" s="33"/>
      <c r="F1512" s="82"/>
      <c r="I1512" s="59"/>
      <c r="K1512" s="59"/>
      <c r="M1512" s="59"/>
      <c r="AA1512" s="62"/>
      <c r="AB1512" s="59"/>
    </row>
    <row r="1513" spans="1:28" ht="16.5" thickBot="1">
      <c r="A1513" s="7"/>
      <c r="B1513" s="34" t="s">
        <v>1015</v>
      </c>
      <c r="C1513" s="34"/>
      <c r="D1513" s="34"/>
      <c r="E1513" s="34"/>
      <c r="F1513" s="82"/>
      <c r="I1513" s="59"/>
      <c r="K1513" s="59"/>
      <c r="M1513" s="59"/>
      <c r="AA1513" s="62"/>
      <c r="AB1513" s="59"/>
    </row>
    <row r="1514" spans="1:28" ht="15.75">
      <c r="A1514" s="35"/>
      <c r="B1514" s="11" t="s">
        <v>551</v>
      </c>
      <c r="C1514" s="12" t="s">
        <v>552</v>
      </c>
      <c r="D1514" s="12"/>
      <c r="E1514" s="13" t="s">
        <v>554</v>
      </c>
      <c r="F1514" s="82"/>
      <c r="I1514" s="59"/>
      <c r="K1514" s="59"/>
      <c r="M1514" s="59"/>
      <c r="AA1514" s="62" t="s">
        <v>553</v>
      </c>
      <c r="AB1514" s="59"/>
    </row>
    <row r="1515" spans="1:28" ht="16.5" thickBot="1">
      <c r="A1515" s="35"/>
      <c r="B1515" s="14" t="s">
        <v>912</v>
      </c>
      <c r="C1515" s="15" t="s">
        <v>936</v>
      </c>
      <c r="D1515" s="15"/>
      <c r="E1515" s="16">
        <v>0.22</v>
      </c>
      <c r="F1515" s="82">
        <f>PRODUCT(AA1515,1.3)</f>
        <v>2.236</v>
      </c>
      <c r="I1515" s="59"/>
      <c r="K1515" s="59"/>
      <c r="M1515" s="59"/>
      <c r="AA1515" s="62">
        <v>1.72</v>
      </c>
      <c r="AB1515" s="59"/>
    </row>
    <row r="1516" spans="1:28" ht="12.75" customHeight="1">
      <c r="A1516" s="35"/>
      <c r="B1516" s="36" t="s">
        <v>556</v>
      </c>
      <c r="C1516" s="36"/>
      <c r="D1516" s="36"/>
      <c r="E1516" s="36"/>
      <c r="F1516" s="82"/>
      <c r="I1516" s="59"/>
      <c r="K1516" s="59"/>
      <c r="M1516" s="59"/>
      <c r="AA1516" s="62"/>
      <c r="AB1516" s="59"/>
    </row>
    <row r="1517" spans="1:28" ht="15.75">
      <c r="A1517" s="37"/>
      <c r="B1517" s="37"/>
      <c r="C1517" s="37"/>
      <c r="D1517" s="37"/>
      <c r="E1517" s="37"/>
      <c r="F1517" s="82"/>
      <c r="I1517" s="59"/>
      <c r="K1517" s="59"/>
      <c r="M1517" s="59"/>
      <c r="AA1517" s="62"/>
      <c r="AB1517" s="59"/>
    </row>
    <row r="1518" spans="1:28" ht="16.5" thickBot="1">
      <c r="A1518" s="38"/>
      <c r="B1518" s="38"/>
      <c r="C1518" s="38"/>
      <c r="D1518" s="38"/>
      <c r="E1518" s="38"/>
      <c r="F1518" s="82"/>
      <c r="I1518" s="59"/>
      <c r="K1518" s="59"/>
      <c r="M1518" s="59"/>
      <c r="AA1518" s="62"/>
      <c r="AB1518" s="59"/>
    </row>
    <row r="1519" spans="1:28" ht="15.75">
      <c r="A1519" s="17">
        <v>4</v>
      </c>
      <c r="B1519" s="18" t="s">
        <v>1018</v>
      </c>
      <c r="C1519" s="17" t="s">
        <v>621</v>
      </c>
      <c r="D1519" s="32" t="s">
        <v>1013</v>
      </c>
      <c r="E1519" s="32"/>
      <c r="F1519" s="82"/>
      <c r="I1519" s="59"/>
      <c r="K1519" s="59"/>
      <c r="M1519" s="59"/>
      <c r="AA1519" s="62"/>
      <c r="AB1519" s="59"/>
    </row>
    <row r="1520" spans="1:28" ht="12.75" customHeight="1">
      <c r="A1520" s="7"/>
      <c r="B1520" s="33" t="s">
        <v>1014</v>
      </c>
      <c r="C1520" s="33"/>
      <c r="D1520" s="33"/>
      <c r="E1520" s="33"/>
      <c r="F1520" s="82"/>
      <c r="I1520" s="59"/>
      <c r="K1520" s="59"/>
      <c r="M1520" s="59"/>
      <c r="AA1520" s="62"/>
      <c r="AB1520" s="59"/>
    </row>
    <row r="1521" spans="1:28" ht="16.5" thickBot="1">
      <c r="A1521" s="7"/>
      <c r="B1521" s="34" t="s">
        <v>1019</v>
      </c>
      <c r="C1521" s="34"/>
      <c r="D1521" s="34"/>
      <c r="E1521" s="34"/>
      <c r="F1521" s="82"/>
      <c r="I1521" s="59"/>
      <c r="K1521" s="59"/>
      <c r="M1521" s="59"/>
      <c r="AA1521" s="62"/>
      <c r="AB1521" s="59"/>
    </row>
    <row r="1522" spans="1:28" ht="15.75">
      <c r="A1522" s="35"/>
      <c r="B1522" s="11" t="s">
        <v>551</v>
      </c>
      <c r="C1522" s="12" t="s">
        <v>552</v>
      </c>
      <c r="D1522" s="12"/>
      <c r="E1522" s="13" t="s">
        <v>554</v>
      </c>
      <c r="F1522" s="82"/>
      <c r="I1522" s="59"/>
      <c r="K1522" s="59"/>
      <c r="M1522" s="59"/>
      <c r="AA1522" s="62" t="s">
        <v>553</v>
      </c>
      <c r="AB1522" s="59"/>
    </row>
    <row r="1523" spans="1:28" ht="16.5" thickBot="1">
      <c r="A1523" s="35"/>
      <c r="B1523" s="14" t="s">
        <v>912</v>
      </c>
      <c r="C1523" s="15" t="s">
        <v>936</v>
      </c>
      <c r="D1523" s="15"/>
      <c r="E1523" s="16">
        <v>0.22</v>
      </c>
      <c r="F1523" s="82">
        <f>PRODUCT(AA1523,1.3)</f>
        <v>5.564000000000001</v>
      </c>
      <c r="I1523" s="59"/>
      <c r="K1523" s="59"/>
      <c r="M1523" s="59"/>
      <c r="AA1523" s="62">
        <v>4.28</v>
      </c>
      <c r="AB1523" s="59"/>
    </row>
    <row r="1524" spans="1:28" ht="12.75" customHeight="1">
      <c r="A1524" s="35"/>
      <c r="B1524" s="36" t="s">
        <v>701</v>
      </c>
      <c r="C1524" s="36"/>
      <c r="D1524" s="36"/>
      <c r="E1524" s="36"/>
      <c r="F1524" s="82"/>
      <c r="I1524" s="59"/>
      <c r="K1524" s="59"/>
      <c r="M1524" s="59"/>
      <c r="AA1524" s="62"/>
      <c r="AB1524" s="59"/>
    </row>
    <row r="1525" spans="1:28" ht="15.75">
      <c r="A1525" s="37"/>
      <c r="B1525" s="37"/>
      <c r="C1525" s="37"/>
      <c r="D1525" s="37"/>
      <c r="E1525" s="37"/>
      <c r="F1525" s="82"/>
      <c r="I1525" s="59"/>
      <c r="K1525" s="59"/>
      <c r="M1525" s="59"/>
      <c r="AA1525" s="62"/>
      <c r="AB1525" s="59"/>
    </row>
    <row r="1526" spans="1:28" ht="15.75">
      <c r="A1526" s="37"/>
      <c r="B1526" s="37"/>
      <c r="C1526" s="37"/>
      <c r="D1526" s="37"/>
      <c r="E1526" s="37"/>
      <c r="F1526" s="82"/>
      <c r="I1526" s="59"/>
      <c r="K1526" s="59"/>
      <c r="M1526" s="59"/>
      <c r="AA1526" s="62"/>
      <c r="AB1526" s="59"/>
    </row>
    <row r="1527" spans="1:28" ht="15.75">
      <c r="A1527" s="31" t="s">
        <v>1020</v>
      </c>
      <c r="B1527" s="31"/>
      <c r="C1527" s="31"/>
      <c r="D1527" s="31"/>
      <c r="E1527" s="31"/>
      <c r="F1527" s="82"/>
      <c r="I1527" s="59"/>
      <c r="K1527" s="59"/>
      <c r="M1527" s="59"/>
      <c r="AA1527" s="62"/>
      <c r="AB1527" s="59"/>
    </row>
    <row r="1528" spans="1:28" ht="15.75">
      <c r="A1528" s="31"/>
      <c r="B1528" s="31"/>
      <c r="C1528" s="31"/>
      <c r="D1528" s="31"/>
      <c r="E1528" s="31"/>
      <c r="F1528" s="82"/>
      <c r="I1528" s="59"/>
      <c r="K1528" s="59"/>
      <c r="M1528" s="59"/>
      <c r="AA1528" s="62"/>
      <c r="AB1528" s="59"/>
    </row>
    <row r="1529" spans="1:13" ht="16.5" thickBot="1">
      <c r="A1529" s="7"/>
      <c r="B1529" s="7"/>
      <c r="C1529" s="7"/>
      <c r="F1529" s="82"/>
      <c r="M1529" s="59"/>
    </row>
    <row r="1530" spans="1:28" ht="15.75">
      <c r="A1530" s="8">
        <v>1</v>
      </c>
      <c r="B1530" s="9" t="s">
        <v>1021</v>
      </c>
      <c r="C1530" s="8" t="s">
        <v>1022</v>
      </c>
      <c r="D1530" s="32" t="s">
        <v>1023</v>
      </c>
      <c r="E1530" s="32"/>
      <c r="F1530" s="82"/>
      <c r="I1530" s="59"/>
      <c r="K1530" s="59"/>
      <c r="M1530" s="59"/>
      <c r="AA1530" s="62"/>
      <c r="AB1530" s="59"/>
    </row>
    <row r="1531" spans="1:28" ht="12.75" customHeight="1">
      <c r="A1531" s="7"/>
      <c r="B1531" s="33" t="s">
        <v>1024</v>
      </c>
      <c r="C1531" s="33"/>
      <c r="D1531" s="33"/>
      <c r="E1531" s="33"/>
      <c r="F1531" s="82"/>
      <c r="I1531" s="59"/>
      <c r="K1531" s="59"/>
      <c r="M1531" s="59"/>
      <c r="AA1531" s="62"/>
      <c r="AB1531" s="59"/>
    </row>
    <row r="1532" spans="1:28" ht="16.5" thickBot="1">
      <c r="A1532" s="7"/>
      <c r="B1532" s="34" t="s">
        <v>1025</v>
      </c>
      <c r="C1532" s="34"/>
      <c r="D1532" s="34"/>
      <c r="E1532" s="34"/>
      <c r="F1532" s="82"/>
      <c r="I1532" s="59"/>
      <c r="K1532" s="59"/>
      <c r="M1532" s="59"/>
      <c r="AA1532" s="62"/>
      <c r="AB1532" s="59"/>
    </row>
    <row r="1533" spans="1:28" ht="15.75">
      <c r="A1533" s="35"/>
      <c r="B1533" s="11" t="s">
        <v>551</v>
      </c>
      <c r="C1533" s="12" t="s">
        <v>552</v>
      </c>
      <c r="D1533" s="12"/>
      <c r="E1533" s="13" t="s">
        <v>554</v>
      </c>
      <c r="F1533" s="82"/>
      <c r="I1533" s="59"/>
      <c r="K1533" s="59"/>
      <c r="M1533" s="59"/>
      <c r="AA1533" s="62" t="s">
        <v>553</v>
      </c>
      <c r="AB1533" s="59"/>
    </row>
    <row r="1534" spans="1:28" ht="16.5" thickBot="1">
      <c r="A1534" s="35"/>
      <c r="B1534" s="14" t="s">
        <v>912</v>
      </c>
      <c r="C1534" s="15" t="s">
        <v>940</v>
      </c>
      <c r="D1534" s="15"/>
      <c r="E1534" s="16">
        <v>0.22</v>
      </c>
      <c r="F1534" s="82">
        <f>PRODUCT(AA1534,1.3)</f>
        <v>57.85</v>
      </c>
      <c r="I1534" s="59"/>
      <c r="K1534" s="59"/>
      <c r="M1534" s="59"/>
      <c r="AA1534" s="62">
        <v>44.5</v>
      </c>
      <c r="AB1534" s="59"/>
    </row>
    <row r="1535" spans="1:28" ht="12.75" customHeight="1">
      <c r="A1535" s="35"/>
      <c r="B1535" s="36" t="s">
        <v>563</v>
      </c>
      <c r="C1535" s="36"/>
      <c r="D1535" s="36"/>
      <c r="E1535" s="36"/>
      <c r="F1535" s="82"/>
      <c r="I1535" s="59"/>
      <c r="K1535" s="59"/>
      <c r="M1535" s="59"/>
      <c r="AA1535" s="62"/>
      <c r="AB1535" s="59"/>
    </row>
    <row r="1536" spans="1:28" ht="15.75">
      <c r="A1536" s="37"/>
      <c r="B1536" s="37"/>
      <c r="C1536" s="37"/>
      <c r="D1536" s="37"/>
      <c r="E1536" s="37"/>
      <c r="F1536" s="82"/>
      <c r="I1536" s="59"/>
      <c r="K1536" s="59"/>
      <c r="M1536" s="59"/>
      <c r="AA1536" s="62"/>
      <c r="AB1536" s="59"/>
    </row>
    <row r="1537" spans="1:28" ht="16.5" thickBot="1">
      <c r="A1537" s="38"/>
      <c r="B1537" s="38"/>
      <c r="C1537" s="38"/>
      <c r="D1537" s="38"/>
      <c r="E1537" s="38"/>
      <c r="F1537" s="82"/>
      <c r="I1537" s="59"/>
      <c r="K1537" s="59"/>
      <c r="M1537" s="59"/>
      <c r="AA1537" s="62"/>
      <c r="AB1537" s="59"/>
    </row>
    <row r="1538" spans="1:28" ht="15.75">
      <c r="A1538" s="17">
        <v>2</v>
      </c>
      <c r="B1538" s="18" t="s">
        <v>1026</v>
      </c>
      <c r="C1538" s="17" t="s">
        <v>686</v>
      </c>
      <c r="D1538" s="32" t="s">
        <v>1023</v>
      </c>
      <c r="E1538" s="32"/>
      <c r="F1538" s="82"/>
      <c r="I1538" s="59"/>
      <c r="K1538" s="59"/>
      <c r="M1538" s="59"/>
      <c r="AA1538" s="62"/>
      <c r="AB1538" s="59"/>
    </row>
    <row r="1539" spans="1:28" ht="12.75" customHeight="1">
      <c r="A1539" s="7"/>
      <c r="B1539" s="33" t="s">
        <v>1024</v>
      </c>
      <c r="C1539" s="33"/>
      <c r="D1539" s="33"/>
      <c r="E1539" s="33"/>
      <c r="F1539" s="82"/>
      <c r="I1539" s="59"/>
      <c r="K1539" s="59"/>
      <c r="M1539" s="59"/>
      <c r="AA1539" s="62"/>
      <c r="AB1539" s="59"/>
    </row>
    <row r="1540" spans="1:28" ht="16.5" thickBot="1">
      <c r="A1540" s="7"/>
      <c r="B1540" s="34" t="s">
        <v>1027</v>
      </c>
      <c r="C1540" s="34"/>
      <c r="D1540" s="34"/>
      <c r="E1540" s="34"/>
      <c r="F1540" s="82"/>
      <c r="I1540" s="59"/>
      <c r="K1540" s="59"/>
      <c r="M1540" s="59"/>
      <c r="AA1540" s="62"/>
      <c r="AB1540" s="59"/>
    </row>
    <row r="1541" spans="1:28" ht="15.75">
      <c r="A1541" s="35"/>
      <c r="B1541" s="11" t="s">
        <v>551</v>
      </c>
      <c r="C1541" s="12" t="s">
        <v>552</v>
      </c>
      <c r="D1541" s="12"/>
      <c r="E1541" s="13" t="s">
        <v>554</v>
      </c>
      <c r="F1541" s="82"/>
      <c r="I1541" s="59"/>
      <c r="K1541" s="59"/>
      <c r="M1541" s="59"/>
      <c r="AA1541" s="62" t="s">
        <v>553</v>
      </c>
      <c r="AB1541" s="59"/>
    </row>
    <row r="1542" spans="1:28" ht="16.5" thickBot="1">
      <c r="A1542" s="35"/>
      <c r="B1542" s="14" t="s">
        <v>912</v>
      </c>
      <c r="C1542" s="15" t="s">
        <v>940</v>
      </c>
      <c r="D1542" s="15"/>
      <c r="E1542" s="16">
        <v>0.22</v>
      </c>
      <c r="F1542" s="82">
        <f>PRODUCT(AA1542,1.3)</f>
        <v>32.24</v>
      </c>
      <c r="I1542" s="59"/>
      <c r="K1542" s="59"/>
      <c r="M1542" s="59"/>
      <c r="AA1542" s="62">
        <v>24.8</v>
      </c>
      <c r="AB1542" s="59"/>
    </row>
    <row r="1543" spans="1:28" ht="12.75" customHeight="1">
      <c r="A1543" s="35"/>
      <c r="B1543" s="36" t="s">
        <v>556</v>
      </c>
      <c r="C1543" s="36"/>
      <c r="D1543" s="36"/>
      <c r="E1543" s="36"/>
      <c r="F1543" s="82"/>
      <c r="I1543" s="59"/>
      <c r="K1543" s="59"/>
      <c r="M1543" s="59"/>
      <c r="AA1543" s="62"/>
      <c r="AB1543" s="59"/>
    </row>
    <row r="1544" spans="1:28" ht="15.75">
      <c r="A1544" s="37"/>
      <c r="B1544" s="37"/>
      <c r="C1544" s="37"/>
      <c r="D1544" s="37"/>
      <c r="E1544" s="37"/>
      <c r="F1544" s="82"/>
      <c r="I1544" s="59"/>
      <c r="K1544" s="59"/>
      <c r="M1544" s="59"/>
      <c r="AA1544" s="62"/>
      <c r="AB1544" s="59"/>
    </row>
    <row r="1545" spans="1:28" ht="16.5" thickBot="1">
      <c r="A1545" s="38"/>
      <c r="B1545" s="38"/>
      <c r="C1545" s="38"/>
      <c r="D1545" s="38"/>
      <c r="E1545" s="38"/>
      <c r="F1545" s="82"/>
      <c r="I1545" s="59"/>
      <c r="K1545" s="59"/>
      <c r="M1545" s="59"/>
      <c r="AA1545" s="62"/>
      <c r="AB1545" s="59"/>
    </row>
    <row r="1546" spans="1:28" ht="15.75">
      <c r="A1546" s="17">
        <v>3</v>
      </c>
      <c r="B1546" s="18" t="s">
        <v>1028</v>
      </c>
      <c r="C1546" s="17" t="s">
        <v>964</v>
      </c>
      <c r="D1546" s="32" t="s">
        <v>1023</v>
      </c>
      <c r="E1546" s="32"/>
      <c r="F1546" s="82"/>
      <c r="I1546" s="59"/>
      <c r="K1546" s="59"/>
      <c r="M1546" s="59"/>
      <c r="AA1546" s="62"/>
      <c r="AB1546" s="59"/>
    </row>
    <row r="1547" spans="1:28" ht="12.75" customHeight="1">
      <c r="A1547" s="7"/>
      <c r="B1547" s="33" t="s">
        <v>1024</v>
      </c>
      <c r="C1547" s="33"/>
      <c r="D1547" s="33"/>
      <c r="E1547" s="33"/>
      <c r="F1547" s="82"/>
      <c r="I1547" s="59"/>
      <c r="K1547" s="59"/>
      <c r="M1547" s="59"/>
      <c r="AA1547" s="62"/>
      <c r="AB1547" s="59"/>
    </row>
    <row r="1548" spans="1:28" ht="16.5" thickBot="1">
      <c r="A1548" s="7"/>
      <c r="B1548" s="34" t="s">
        <v>1027</v>
      </c>
      <c r="C1548" s="34"/>
      <c r="D1548" s="34"/>
      <c r="E1548" s="34"/>
      <c r="F1548" s="82"/>
      <c r="I1548" s="59"/>
      <c r="K1548" s="59"/>
      <c r="M1548" s="59"/>
      <c r="AA1548" s="62"/>
      <c r="AB1548" s="59"/>
    </row>
    <row r="1549" spans="1:28" ht="15.75">
      <c r="A1549" s="35"/>
      <c r="B1549" s="11" t="s">
        <v>551</v>
      </c>
      <c r="C1549" s="12" t="s">
        <v>552</v>
      </c>
      <c r="D1549" s="12"/>
      <c r="E1549" s="13" t="s">
        <v>554</v>
      </c>
      <c r="F1549" s="82"/>
      <c r="I1549" s="59"/>
      <c r="K1549" s="59"/>
      <c r="M1549" s="59"/>
      <c r="AA1549" s="62" t="s">
        <v>553</v>
      </c>
      <c r="AB1549" s="59"/>
    </row>
    <row r="1550" spans="1:28" ht="16.5" thickBot="1">
      <c r="A1550" s="35"/>
      <c r="B1550" s="14" t="s">
        <v>912</v>
      </c>
      <c r="C1550" s="15" t="s">
        <v>940</v>
      </c>
      <c r="D1550" s="15"/>
      <c r="E1550" s="16">
        <v>0.22</v>
      </c>
      <c r="F1550" s="82">
        <f>PRODUCT(AA1550,1.3)</f>
        <v>32.24</v>
      </c>
      <c r="I1550" s="59"/>
      <c r="K1550" s="59"/>
      <c r="M1550" s="59"/>
      <c r="AA1550" s="62">
        <v>24.8</v>
      </c>
      <c r="AB1550" s="59"/>
    </row>
    <row r="1551" spans="1:28" ht="12.75" customHeight="1">
      <c r="A1551" s="35"/>
      <c r="B1551" s="36" t="s">
        <v>556</v>
      </c>
      <c r="C1551" s="36"/>
      <c r="D1551" s="36"/>
      <c r="E1551" s="36"/>
      <c r="F1551" s="82"/>
      <c r="I1551" s="59"/>
      <c r="K1551" s="59"/>
      <c r="M1551" s="59"/>
      <c r="AA1551" s="62"/>
      <c r="AB1551" s="59"/>
    </row>
    <row r="1552" spans="1:28" ht="15.75">
      <c r="A1552" s="37"/>
      <c r="B1552" s="37"/>
      <c r="C1552" s="37"/>
      <c r="D1552" s="37"/>
      <c r="E1552" s="37"/>
      <c r="F1552" s="82"/>
      <c r="I1552" s="59"/>
      <c r="K1552" s="59"/>
      <c r="M1552" s="59"/>
      <c r="AA1552" s="62"/>
      <c r="AB1552" s="59"/>
    </row>
    <row r="1553" spans="1:28" ht="16.5" thickBot="1">
      <c r="A1553" s="38"/>
      <c r="B1553" s="38"/>
      <c r="C1553" s="38"/>
      <c r="D1553" s="38"/>
      <c r="E1553" s="38"/>
      <c r="F1553" s="82"/>
      <c r="I1553" s="59"/>
      <c r="K1553" s="59"/>
      <c r="M1553" s="59"/>
      <c r="AA1553" s="62"/>
      <c r="AB1553" s="59"/>
    </row>
    <row r="1554" spans="1:28" ht="15.75">
      <c r="A1554" s="17">
        <v>4</v>
      </c>
      <c r="B1554" s="18" t="s">
        <v>1029</v>
      </c>
      <c r="C1554" s="17" t="s">
        <v>1030</v>
      </c>
      <c r="D1554" s="32" t="s">
        <v>1023</v>
      </c>
      <c r="E1554" s="32"/>
      <c r="F1554" s="82"/>
      <c r="I1554" s="59"/>
      <c r="K1554" s="59"/>
      <c r="M1554" s="59"/>
      <c r="AA1554" s="62"/>
      <c r="AB1554" s="59"/>
    </row>
    <row r="1555" spans="1:28" ht="12.75" customHeight="1">
      <c r="A1555" s="7"/>
      <c r="B1555" s="33" t="s">
        <v>1024</v>
      </c>
      <c r="C1555" s="33"/>
      <c r="D1555" s="33"/>
      <c r="E1555" s="33"/>
      <c r="F1555" s="82"/>
      <c r="I1555" s="59"/>
      <c r="K1555" s="59"/>
      <c r="M1555" s="59"/>
      <c r="AA1555" s="62"/>
      <c r="AB1555" s="59"/>
    </row>
    <row r="1556" spans="1:28" ht="16.5" thickBot="1">
      <c r="A1556" s="7"/>
      <c r="B1556" s="34" t="s">
        <v>1031</v>
      </c>
      <c r="C1556" s="34"/>
      <c r="D1556" s="34"/>
      <c r="E1556" s="34"/>
      <c r="F1556" s="82"/>
      <c r="I1556" s="59"/>
      <c r="K1556" s="59"/>
      <c r="M1556" s="59"/>
      <c r="AA1556" s="62"/>
      <c r="AB1556" s="59"/>
    </row>
    <row r="1557" spans="1:28" ht="15.75">
      <c r="A1557" s="35"/>
      <c r="B1557" s="11" t="s">
        <v>551</v>
      </c>
      <c r="C1557" s="12" t="s">
        <v>552</v>
      </c>
      <c r="D1557" s="12"/>
      <c r="E1557" s="13" t="s">
        <v>554</v>
      </c>
      <c r="F1557" s="82"/>
      <c r="I1557" s="59"/>
      <c r="K1557" s="59"/>
      <c r="M1557" s="59"/>
      <c r="AA1557" s="62" t="s">
        <v>553</v>
      </c>
      <c r="AB1557" s="59"/>
    </row>
    <row r="1558" spans="1:28" ht="16.5" thickBot="1">
      <c r="A1558" s="35"/>
      <c r="B1558" s="14" t="s">
        <v>912</v>
      </c>
      <c r="C1558" s="15" t="s">
        <v>940</v>
      </c>
      <c r="D1558" s="15"/>
      <c r="E1558" s="16">
        <v>0.22</v>
      </c>
      <c r="F1558" s="82">
        <f>PRODUCT(AA1558,1.3)</f>
        <v>57.85</v>
      </c>
      <c r="I1558" s="59"/>
      <c r="K1558" s="59"/>
      <c r="M1558" s="59"/>
      <c r="AA1558" s="62">
        <v>44.5</v>
      </c>
      <c r="AB1558" s="59"/>
    </row>
    <row r="1559" spans="1:28" ht="12.75" customHeight="1">
      <c r="A1559" s="35"/>
      <c r="B1559" s="36" t="s">
        <v>563</v>
      </c>
      <c r="C1559" s="36"/>
      <c r="D1559" s="36"/>
      <c r="E1559" s="36"/>
      <c r="F1559" s="82"/>
      <c r="I1559" s="59"/>
      <c r="K1559" s="59"/>
      <c r="M1559" s="59"/>
      <c r="AA1559" s="62"/>
      <c r="AB1559" s="59"/>
    </row>
    <row r="1560" spans="1:28" ht="15.75">
      <c r="A1560" s="37"/>
      <c r="B1560" s="37"/>
      <c r="C1560" s="37"/>
      <c r="D1560" s="37"/>
      <c r="E1560" s="37"/>
      <c r="F1560" s="82"/>
      <c r="I1560" s="59"/>
      <c r="K1560" s="59"/>
      <c r="M1560" s="59"/>
      <c r="AA1560" s="62"/>
      <c r="AB1560" s="59"/>
    </row>
    <row r="1561" spans="1:28" ht="16.5" thickBot="1">
      <c r="A1561" s="38"/>
      <c r="B1561" s="38"/>
      <c r="C1561" s="38"/>
      <c r="D1561" s="38"/>
      <c r="E1561" s="38"/>
      <c r="F1561" s="82"/>
      <c r="I1561" s="59"/>
      <c r="K1561" s="59"/>
      <c r="M1561" s="59"/>
      <c r="AA1561" s="62"/>
      <c r="AB1561" s="59"/>
    </row>
    <row r="1562" spans="1:28" ht="15.75">
      <c r="A1562" s="17">
        <v>5</v>
      </c>
      <c r="B1562" s="18" t="s">
        <v>1032</v>
      </c>
      <c r="C1562" s="17" t="s">
        <v>1033</v>
      </c>
      <c r="D1562" s="32" t="s">
        <v>1023</v>
      </c>
      <c r="E1562" s="32"/>
      <c r="F1562" s="82"/>
      <c r="I1562" s="59"/>
      <c r="K1562" s="59"/>
      <c r="M1562" s="59"/>
      <c r="AA1562" s="62"/>
      <c r="AB1562" s="59"/>
    </row>
    <row r="1563" spans="1:28" ht="12.75" customHeight="1">
      <c r="A1563" s="7"/>
      <c r="B1563" s="33" t="s">
        <v>1024</v>
      </c>
      <c r="C1563" s="33"/>
      <c r="D1563" s="33"/>
      <c r="E1563" s="33"/>
      <c r="F1563" s="82"/>
      <c r="I1563" s="59"/>
      <c r="K1563" s="59"/>
      <c r="M1563" s="59"/>
      <c r="AA1563" s="62"/>
      <c r="AB1563" s="59"/>
    </row>
    <row r="1564" spans="1:28" ht="16.5" thickBot="1">
      <c r="A1564" s="7"/>
      <c r="B1564" s="34" t="s">
        <v>1034</v>
      </c>
      <c r="C1564" s="34"/>
      <c r="D1564" s="34"/>
      <c r="E1564" s="34"/>
      <c r="F1564" s="82"/>
      <c r="I1564" s="59"/>
      <c r="K1564" s="59"/>
      <c r="M1564" s="59"/>
      <c r="AA1564" s="62"/>
      <c r="AB1564" s="59"/>
    </row>
    <row r="1565" spans="1:28" ht="15.75">
      <c r="A1565" s="35"/>
      <c r="B1565" s="11" t="s">
        <v>551</v>
      </c>
      <c r="C1565" s="12" t="s">
        <v>552</v>
      </c>
      <c r="D1565" s="12"/>
      <c r="E1565" s="13" t="s">
        <v>554</v>
      </c>
      <c r="F1565" s="82"/>
      <c r="I1565" s="59"/>
      <c r="K1565" s="59"/>
      <c r="M1565" s="59"/>
      <c r="AA1565" s="62" t="s">
        <v>553</v>
      </c>
      <c r="AB1565" s="59"/>
    </row>
    <row r="1566" spans="1:28" ht="16.5" thickBot="1">
      <c r="A1566" s="35"/>
      <c r="B1566" s="14" t="s">
        <v>912</v>
      </c>
      <c r="C1566" s="15" t="s">
        <v>940</v>
      </c>
      <c r="D1566" s="15"/>
      <c r="E1566" s="16">
        <v>0.22</v>
      </c>
      <c r="F1566" s="82">
        <f>PRODUCT(AA1566,1.3)</f>
        <v>41.6</v>
      </c>
      <c r="I1566" s="59"/>
      <c r="K1566" s="59"/>
      <c r="M1566" s="59"/>
      <c r="AA1566" s="62">
        <v>32</v>
      </c>
      <c r="AB1566" s="59"/>
    </row>
    <row r="1567" spans="1:28" ht="12.75" customHeight="1">
      <c r="A1567" s="35"/>
      <c r="B1567" s="36" t="s">
        <v>556</v>
      </c>
      <c r="C1567" s="36"/>
      <c r="D1567" s="36"/>
      <c r="E1567" s="36"/>
      <c r="F1567" s="82"/>
      <c r="I1567" s="59"/>
      <c r="K1567" s="59"/>
      <c r="M1567" s="59"/>
      <c r="AA1567" s="62"/>
      <c r="AB1567" s="59"/>
    </row>
    <row r="1568" spans="1:28" ht="15.75">
      <c r="A1568" s="37"/>
      <c r="B1568" s="37"/>
      <c r="C1568" s="37"/>
      <c r="D1568" s="37"/>
      <c r="E1568" s="37"/>
      <c r="F1568" s="82"/>
      <c r="I1568" s="59"/>
      <c r="K1568" s="59"/>
      <c r="M1568" s="59"/>
      <c r="AA1568" s="62"/>
      <c r="AB1568" s="59"/>
    </row>
    <row r="1569" spans="1:28" ht="16.5" thickBot="1">
      <c r="A1569" s="38"/>
      <c r="B1569" s="38"/>
      <c r="C1569" s="38"/>
      <c r="D1569" s="38"/>
      <c r="E1569" s="38"/>
      <c r="F1569" s="82"/>
      <c r="I1569" s="59"/>
      <c r="K1569" s="59"/>
      <c r="M1569" s="59"/>
      <c r="AA1569" s="62"/>
      <c r="AB1569" s="59"/>
    </row>
    <row r="1570" spans="1:28" ht="15.75">
      <c r="A1570" s="17">
        <v>6</v>
      </c>
      <c r="B1570" s="18" t="s">
        <v>1035</v>
      </c>
      <c r="C1570" s="17" t="s">
        <v>1036</v>
      </c>
      <c r="D1570" s="32" t="s">
        <v>1023</v>
      </c>
      <c r="E1570" s="32"/>
      <c r="F1570" s="82"/>
      <c r="I1570" s="59"/>
      <c r="K1570" s="59"/>
      <c r="M1570" s="59"/>
      <c r="AA1570" s="62"/>
      <c r="AB1570" s="59"/>
    </row>
    <row r="1571" spans="1:28" ht="12.75" customHeight="1">
      <c r="A1571" s="7"/>
      <c r="B1571" s="33" t="s">
        <v>1024</v>
      </c>
      <c r="C1571" s="33"/>
      <c r="D1571" s="33"/>
      <c r="E1571" s="33"/>
      <c r="F1571" s="82"/>
      <c r="I1571" s="59"/>
      <c r="K1571" s="59"/>
      <c r="M1571" s="59"/>
      <c r="AA1571" s="62"/>
      <c r="AB1571" s="59"/>
    </row>
    <row r="1572" spans="1:28" ht="16.5" thickBot="1">
      <c r="A1572" s="7"/>
      <c r="B1572" s="34" t="s">
        <v>1034</v>
      </c>
      <c r="C1572" s="34"/>
      <c r="D1572" s="34"/>
      <c r="E1572" s="34"/>
      <c r="F1572" s="82"/>
      <c r="I1572" s="59"/>
      <c r="K1572" s="59"/>
      <c r="M1572" s="59"/>
      <c r="AA1572" s="62"/>
      <c r="AB1572" s="59"/>
    </row>
    <row r="1573" spans="1:28" ht="15.75">
      <c r="A1573" s="35"/>
      <c r="B1573" s="11" t="s">
        <v>551</v>
      </c>
      <c r="C1573" s="12" t="s">
        <v>552</v>
      </c>
      <c r="D1573" s="12"/>
      <c r="E1573" s="13" t="s">
        <v>554</v>
      </c>
      <c r="F1573" s="82"/>
      <c r="I1573" s="59"/>
      <c r="K1573" s="59"/>
      <c r="M1573" s="59"/>
      <c r="AA1573" s="62" t="s">
        <v>553</v>
      </c>
      <c r="AB1573" s="59"/>
    </row>
    <row r="1574" spans="1:28" ht="16.5" thickBot="1">
      <c r="A1574" s="35"/>
      <c r="B1574" s="14" t="s">
        <v>912</v>
      </c>
      <c r="C1574" s="15" t="s">
        <v>940</v>
      </c>
      <c r="D1574" s="15"/>
      <c r="E1574" s="16">
        <v>0.22</v>
      </c>
      <c r="F1574" s="82">
        <f>PRODUCT(AA1574,1.3)</f>
        <v>41.6</v>
      </c>
      <c r="I1574" s="59"/>
      <c r="K1574" s="59"/>
      <c r="M1574" s="59"/>
      <c r="AA1574" s="62">
        <v>32</v>
      </c>
      <c r="AB1574" s="59"/>
    </row>
    <row r="1575" spans="1:28" ht="12.75" customHeight="1">
      <c r="A1575" s="35"/>
      <c r="B1575" s="36" t="s">
        <v>556</v>
      </c>
      <c r="C1575" s="36"/>
      <c r="D1575" s="36"/>
      <c r="E1575" s="36"/>
      <c r="F1575" s="82"/>
      <c r="I1575" s="59"/>
      <c r="K1575" s="59"/>
      <c r="M1575" s="59"/>
      <c r="AA1575" s="62"/>
      <c r="AB1575" s="59"/>
    </row>
    <row r="1576" spans="1:28" ht="15.75">
      <c r="A1576" s="37"/>
      <c r="B1576" s="37"/>
      <c r="C1576" s="37"/>
      <c r="D1576" s="37"/>
      <c r="E1576" s="37"/>
      <c r="F1576" s="82"/>
      <c r="I1576" s="59"/>
      <c r="K1576" s="59"/>
      <c r="M1576" s="59"/>
      <c r="AA1576" s="62"/>
      <c r="AB1576" s="59"/>
    </row>
    <row r="1577" spans="1:28" ht="16.5" thickBot="1">
      <c r="A1577" s="38"/>
      <c r="B1577" s="38"/>
      <c r="C1577" s="38"/>
      <c r="D1577" s="38"/>
      <c r="E1577" s="38"/>
      <c r="F1577" s="82"/>
      <c r="I1577" s="59"/>
      <c r="K1577" s="59"/>
      <c r="M1577" s="59"/>
      <c r="AA1577" s="62"/>
      <c r="AB1577" s="59"/>
    </row>
    <row r="1578" spans="1:28" ht="15.75">
      <c r="A1578" s="17">
        <v>7</v>
      </c>
      <c r="B1578" s="18" t="s">
        <v>1037</v>
      </c>
      <c r="C1578" s="7"/>
      <c r="D1578" s="32" t="s">
        <v>1038</v>
      </c>
      <c r="E1578" s="32"/>
      <c r="F1578" s="82"/>
      <c r="I1578" s="59"/>
      <c r="K1578" s="59"/>
      <c r="M1578" s="59"/>
      <c r="AA1578" s="62"/>
      <c r="AB1578" s="59"/>
    </row>
    <row r="1579" spans="1:28" ht="12.75" customHeight="1">
      <c r="A1579" s="7"/>
      <c r="B1579" s="33" t="s">
        <v>1024</v>
      </c>
      <c r="C1579" s="33"/>
      <c r="D1579" s="33"/>
      <c r="E1579" s="33"/>
      <c r="F1579" s="82"/>
      <c r="I1579" s="59"/>
      <c r="K1579" s="59"/>
      <c r="M1579" s="59"/>
      <c r="AA1579" s="62"/>
      <c r="AB1579" s="59"/>
    </row>
    <row r="1580" spans="1:28" ht="16.5" thickBot="1">
      <c r="A1580" s="7"/>
      <c r="B1580" s="34" t="s">
        <v>1039</v>
      </c>
      <c r="C1580" s="34"/>
      <c r="D1580" s="34"/>
      <c r="E1580" s="34"/>
      <c r="F1580" s="82"/>
      <c r="I1580" s="59"/>
      <c r="K1580" s="59"/>
      <c r="M1580" s="59"/>
      <c r="AA1580" s="62"/>
      <c r="AB1580" s="59"/>
    </row>
    <row r="1581" spans="1:28" ht="15.75">
      <c r="A1581" s="35"/>
      <c r="B1581" s="11" t="s">
        <v>551</v>
      </c>
      <c r="C1581" s="12" t="s">
        <v>552</v>
      </c>
      <c r="D1581" s="12"/>
      <c r="E1581" s="13" t="s">
        <v>554</v>
      </c>
      <c r="F1581" s="82"/>
      <c r="I1581" s="59"/>
      <c r="K1581" s="59"/>
      <c r="M1581" s="59"/>
      <c r="AA1581" s="62" t="s">
        <v>553</v>
      </c>
      <c r="AB1581" s="59"/>
    </row>
    <row r="1582" spans="1:28" ht="16.5" thickBot="1">
      <c r="A1582" s="35"/>
      <c r="B1582" s="14" t="s">
        <v>912</v>
      </c>
      <c r="C1582" s="15" t="s">
        <v>968</v>
      </c>
      <c r="D1582" s="15"/>
      <c r="E1582" s="16">
        <v>0.22</v>
      </c>
      <c r="F1582" s="82">
        <f>PRODUCT(AA1582,1.3)</f>
        <v>63.050000000000004</v>
      </c>
      <c r="I1582" s="59"/>
      <c r="K1582" s="59"/>
      <c r="M1582" s="59"/>
      <c r="AA1582" s="62">
        <v>48.5</v>
      </c>
      <c r="AB1582" s="59"/>
    </row>
    <row r="1583" spans="1:28" ht="12.75" customHeight="1">
      <c r="A1583" s="35"/>
      <c r="B1583" s="36" t="s">
        <v>563</v>
      </c>
      <c r="C1583" s="36"/>
      <c r="D1583" s="36"/>
      <c r="E1583" s="36"/>
      <c r="F1583" s="82"/>
      <c r="I1583" s="59"/>
      <c r="K1583" s="59"/>
      <c r="M1583" s="59"/>
      <c r="AA1583" s="62"/>
      <c r="AB1583" s="59"/>
    </row>
    <row r="1584" spans="1:28" ht="15.75">
      <c r="A1584" s="37"/>
      <c r="B1584" s="37"/>
      <c r="C1584" s="37"/>
      <c r="D1584" s="37"/>
      <c r="E1584" s="37"/>
      <c r="F1584" s="82"/>
      <c r="I1584" s="59"/>
      <c r="K1584" s="59"/>
      <c r="M1584" s="59"/>
      <c r="AA1584" s="62"/>
      <c r="AB1584" s="59"/>
    </row>
    <row r="1585" spans="1:28" ht="16.5" thickBot="1">
      <c r="A1585" s="38"/>
      <c r="B1585" s="38"/>
      <c r="C1585" s="38"/>
      <c r="D1585" s="38"/>
      <c r="E1585" s="38"/>
      <c r="F1585" s="82"/>
      <c r="I1585" s="59"/>
      <c r="K1585" s="59"/>
      <c r="M1585" s="59"/>
      <c r="AA1585" s="62"/>
      <c r="AB1585" s="59"/>
    </row>
    <row r="1586" spans="1:28" ht="15.75">
      <c r="A1586" s="17">
        <v>8</v>
      </c>
      <c r="B1586" s="18" t="s">
        <v>1040</v>
      </c>
      <c r="C1586" s="17" t="s">
        <v>831</v>
      </c>
      <c r="D1586" s="32" t="s">
        <v>1023</v>
      </c>
      <c r="E1586" s="32"/>
      <c r="F1586" s="82"/>
      <c r="I1586" s="59"/>
      <c r="K1586" s="59"/>
      <c r="M1586" s="59"/>
      <c r="AA1586" s="62"/>
      <c r="AB1586" s="59"/>
    </row>
    <row r="1587" spans="1:28" ht="12.75" customHeight="1">
      <c r="A1587" s="7"/>
      <c r="B1587" s="33" t="s">
        <v>1024</v>
      </c>
      <c r="C1587" s="33"/>
      <c r="D1587" s="33"/>
      <c r="E1587" s="33"/>
      <c r="F1587" s="82"/>
      <c r="I1587" s="59"/>
      <c r="K1587" s="59"/>
      <c r="M1587" s="59"/>
      <c r="AA1587" s="62"/>
      <c r="AB1587" s="59"/>
    </row>
    <row r="1588" spans="1:28" ht="16.5" thickBot="1">
      <c r="A1588" s="7"/>
      <c r="B1588" s="34" t="s">
        <v>1041</v>
      </c>
      <c r="C1588" s="34"/>
      <c r="D1588" s="34"/>
      <c r="E1588" s="34"/>
      <c r="F1588" s="82"/>
      <c r="I1588" s="59"/>
      <c r="K1588" s="59"/>
      <c r="M1588" s="59"/>
      <c r="AA1588" s="62"/>
      <c r="AB1588" s="59"/>
    </row>
    <row r="1589" spans="1:28" ht="15.75">
      <c r="A1589" s="35"/>
      <c r="B1589" s="11" t="s">
        <v>551</v>
      </c>
      <c r="C1589" s="12" t="s">
        <v>552</v>
      </c>
      <c r="D1589" s="12"/>
      <c r="E1589" s="13" t="s">
        <v>554</v>
      </c>
      <c r="F1589" s="82"/>
      <c r="I1589" s="59"/>
      <c r="K1589" s="59"/>
      <c r="M1589" s="59"/>
      <c r="AA1589" s="62" t="s">
        <v>553</v>
      </c>
      <c r="AB1589" s="59"/>
    </row>
    <row r="1590" spans="1:28" ht="16.5" thickBot="1">
      <c r="A1590" s="35"/>
      <c r="B1590" s="14" t="s">
        <v>912</v>
      </c>
      <c r="C1590" s="15" t="s">
        <v>940</v>
      </c>
      <c r="D1590" s="15"/>
      <c r="E1590" s="16">
        <v>0.22</v>
      </c>
      <c r="F1590" s="82">
        <f>PRODUCT(AA1590,1.3)</f>
        <v>40.95</v>
      </c>
      <c r="I1590" s="59"/>
      <c r="K1590" s="59"/>
      <c r="M1590" s="59"/>
      <c r="AA1590" s="62">
        <v>31.5</v>
      </c>
      <c r="AB1590" s="59"/>
    </row>
    <row r="1591" spans="1:28" ht="12.75" customHeight="1">
      <c r="A1591" s="35"/>
      <c r="B1591" s="36" t="s">
        <v>563</v>
      </c>
      <c r="C1591" s="36"/>
      <c r="D1591" s="36"/>
      <c r="E1591" s="36"/>
      <c r="F1591" s="82"/>
      <c r="I1591" s="59"/>
      <c r="K1591" s="59"/>
      <c r="M1591" s="59"/>
      <c r="AA1591" s="62"/>
      <c r="AB1591" s="59"/>
    </row>
    <row r="1592" spans="1:28" ht="15.75">
      <c r="A1592" s="37"/>
      <c r="B1592" s="37"/>
      <c r="C1592" s="37"/>
      <c r="D1592" s="37"/>
      <c r="E1592" s="37"/>
      <c r="F1592" s="82"/>
      <c r="I1592" s="59"/>
      <c r="K1592" s="59"/>
      <c r="M1592" s="59"/>
      <c r="AA1592" s="62"/>
      <c r="AB1592" s="59"/>
    </row>
    <row r="1593" spans="1:28" ht="16.5" thickBot="1">
      <c r="A1593" s="38"/>
      <c r="B1593" s="38"/>
      <c r="C1593" s="38"/>
      <c r="D1593" s="38"/>
      <c r="E1593" s="38"/>
      <c r="F1593" s="82"/>
      <c r="I1593" s="59"/>
      <c r="K1593" s="59"/>
      <c r="M1593" s="59"/>
      <c r="AA1593" s="62"/>
      <c r="AB1593" s="59"/>
    </row>
    <row r="1594" spans="1:28" ht="15.75">
      <c r="A1594" s="17">
        <v>9</v>
      </c>
      <c r="B1594" s="18" t="s">
        <v>1042</v>
      </c>
      <c r="C1594" s="17" t="s">
        <v>964</v>
      </c>
      <c r="D1594" s="32" t="s">
        <v>1023</v>
      </c>
      <c r="E1594" s="32"/>
      <c r="F1594" s="82"/>
      <c r="I1594" s="59"/>
      <c r="K1594" s="59"/>
      <c r="M1594" s="59"/>
      <c r="AA1594" s="62"/>
      <c r="AB1594" s="59"/>
    </row>
    <row r="1595" spans="1:28" ht="12.75" customHeight="1">
      <c r="A1595" s="7"/>
      <c r="B1595" s="33" t="s">
        <v>1024</v>
      </c>
      <c r="C1595" s="33"/>
      <c r="D1595" s="33"/>
      <c r="E1595" s="33"/>
      <c r="F1595" s="82"/>
      <c r="I1595" s="59"/>
      <c r="K1595" s="59"/>
      <c r="M1595" s="59"/>
      <c r="AA1595" s="62"/>
      <c r="AB1595" s="59"/>
    </row>
    <row r="1596" spans="1:28" ht="16.5" thickBot="1">
      <c r="A1596" s="7"/>
      <c r="B1596" s="34" t="s">
        <v>1041</v>
      </c>
      <c r="C1596" s="34"/>
      <c r="D1596" s="34"/>
      <c r="E1596" s="34"/>
      <c r="F1596" s="82"/>
      <c r="I1596" s="59"/>
      <c r="K1596" s="59"/>
      <c r="M1596" s="59"/>
      <c r="AA1596" s="62"/>
      <c r="AB1596" s="59"/>
    </row>
    <row r="1597" spans="1:28" ht="15.75">
      <c r="A1597" s="35"/>
      <c r="B1597" s="11" t="s">
        <v>551</v>
      </c>
      <c r="C1597" s="12" t="s">
        <v>552</v>
      </c>
      <c r="D1597" s="12"/>
      <c r="E1597" s="13" t="s">
        <v>554</v>
      </c>
      <c r="F1597" s="82"/>
      <c r="I1597" s="59"/>
      <c r="K1597" s="59"/>
      <c r="M1597" s="59"/>
      <c r="AA1597" s="62" t="s">
        <v>553</v>
      </c>
      <c r="AB1597" s="59"/>
    </row>
    <row r="1598" spans="1:28" ht="16.5" thickBot="1">
      <c r="A1598" s="35"/>
      <c r="B1598" s="14" t="s">
        <v>912</v>
      </c>
      <c r="C1598" s="15" t="s">
        <v>940</v>
      </c>
      <c r="D1598" s="15"/>
      <c r="E1598" s="16">
        <v>0.22</v>
      </c>
      <c r="F1598" s="82">
        <f>PRODUCT(AA1598,1.3)</f>
        <v>40.95</v>
      </c>
      <c r="I1598" s="59"/>
      <c r="K1598" s="59"/>
      <c r="M1598" s="59"/>
      <c r="AA1598" s="62">
        <v>31.5</v>
      </c>
      <c r="AB1598" s="59"/>
    </row>
    <row r="1599" spans="1:28" ht="12.75" customHeight="1">
      <c r="A1599" s="35"/>
      <c r="B1599" s="36" t="s">
        <v>563</v>
      </c>
      <c r="C1599" s="36"/>
      <c r="D1599" s="36"/>
      <c r="E1599" s="36"/>
      <c r="F1599" s="82"/>
      <c r="I1599" s="59"/>
      <c r="K1599" s="59"/>
      <c r="M1599" s="59"/>
      <c r="AA1599" s="62"/>
      <c r="AB1599" s="59"/>
    </row>
    <row r="1600" spans="1:28" ht="15.75">
      <c r="A1600" s="37"/>
      <c r="B1600" s="37"/>
      <c r="C1600" s="37"/>
      <c r="D1600" s="37"/>
      <c r="E1600" s="37"/>
      <c r="F1600" s="82"/>
      <c r="I1600" s="59"/>
      <c r="K1600" s="59"/>
      <c r="M1600" s="59"/>
      <c r="AA1600" s="62"/>
      <c r="AB1600" s="59"/>
    </row>
    <row r="1601" spans="1:28" ht="16.5" thickBot="1">
      <c r="A1601" s="38"/>
      <c r="B1601" s="38"/>
      <c r="C1601" s="38"/>
      <c r="D1601" s="38"/>
      <c r="E1601" s="38"/>
      <c r="F1601" s="82"/>
      <c r="I1601" s="59"/>
      <c r="K1601" s="59"/>
      <c r="M1601" s="59"/>
      <c r="AA1601" s="62"/>
      <c r="AB1601" s="59"/>
    </row>
    <row r="1602" spans="1:28" ht="15.75">
      <c r="A1602" s="17">
        <v>10</v>
      </c>
      <c r="B1602" s="18" t="s">
        <v>1043</v>
      </c>
      <c r="C1602" s="17" t="s">
        <v>837</v>
      </c>
      <c r="D1602" s="32" t="s">
        <v>1023</v>
      </c>
      <c r="E1602" s="32"/>
      <c r="F1602" s="82"/>
      <c r="I1602" s="59"/>
      <c r="K1602" s="59"/>
      <c r="M1602" s="59"/>
      <c r="AA1602" s="62"/>
      <c r="AB1602" s="59"/>
    </row>
    <row r="1603" spans="1:28" ht="12.75" customHeight="1">
      <c r="A1603" s="7"/>
      <c r="B1603" s="33" t="s">
        <v>1024</v>
      </c>
      <c r="C1603" s="33"/>
      <c r="D1603" s="33"/>
      <c r="E1603" s="33"/>
      <c r="F1603" s="82"/>
      <c r="I1603" s="59"/>
      <c r="K1603" s="59"/>
      <c r="M1603" s="59"/>
      <c r="AA1603" s="62"/>
      <c r="AB1603" s="59"/>
    </row>
    <row r="1604" spans="1:28" ht="16.5" thickBot="1">
      <c r="A1604" s="7"/>
      <c r="B1604" s="34" t="s">
        <v>1044</v>
      </c>
      <c r="C1604" s="34"/>
      <c r="D1604" s="34"/>
      <c r="E1604" s="34"/>
      <c r="F1604" s="82"/>
      <c r="I1604" s="59"/>
      <c r="K1604" s="59"/>
      <c r="M1604" s="59"/>
      <c r="AA1604" s="62"/>
      <c r="AB1604" s="59"/>
    </row>
    <row r="1605" spans="1:28" ht="15.75">
      <c r="A1605" s="35"/>
      <c r="B1605" s="11" t="s">
        <v>551</v>
      </c>
      <c r="C1605" s="12" t="s">
        <v>552</v>
      </c>
      <c r="D1605" s="12"/>
      <c r="E1605" s="13" t="s">
        <v>554</v>
      </c>
      <c r="F1605" s="82"/>
      <c r="I1605" s="59"/>
      <c r="K1605" s="59"/>
      <c r="M1605" s="59"/>
      <c r="AA1605" s="62" t="s">
        <v>553</v>
      </c>
      <c r="AB1605" s="59"/>
    </row>
    <row r="1606" spans="1:28" ht="16.5" thickBot="1">
      <c r="A1606" s="35"/>
      <c r="B1606" s="14" t="s">
        <v>912</v>
      </c>
      <c r="C1606" s="15" t="s">
        <v>940</v>
      </c>
      <c r="D1606" s="15"/>
      <c r="E1606" s="16">
        <v>0.22</v>
      </c>
      <c r="F1606" s="82">
        <f>PRODUCT(AA1606,1.3)</f>
        <v>44.85</v>
      </c>
      <c r="I1606" s="59"/>
      <c r="K1606" s="59"/>
      <c r="M1606" s="59"/>
      <c r="AA1606" s="62">
        <v>34.5</v>
      </c>
      <c r="AB1606" s="59"/>
    </row>
    <row r="1607" spans="1:28" ht="12.75" customHeight="1">
      <c r="A1607" s="35"/>
      <c r="B1607" s="36" t="s">
        <v>563</v>
      </c>
      <c r="C1607" s="36"/>
      <c r="D1607" s="36"/>
      <c r="E1607" s="36"/>
      <c r="F1607" s="82"/>
      <c r="I1607" s="59"/>
      <c r="K1607" s="59"/>
      <c r="M1607" s="59"/>
      <c r="AA1607" s="62"/>
      <c r="AB1607" s="59"/>
    </row>
    <row r="1608" spans="1:28" ht="15.75">
      <c r="A1608" s="37"/>
      <c r="B1608" s="37"/>
      <c r="C1608" s="37"/>
      <c r="D1608" s="37"/>
      <c r="E1608" s="37"/>
      <c r="F1608" s="82"/>
      <c r="I1608" s="59"/>
      <c r="K1608" s="59"/>
      <c r="M1608" s="59"/>
      <c r="AA1608" s="62"/>
      <c r="AB1608" s="59"/>
    </row>
    <row r="1609" spans="1:28" ht="16.5" thickBot="1">
      <c r="A1609" s="38"/>
      <c r="B1609" s="38"/>
      <c r="C1609" s="38"/>
      <c r="D1609" s="38"/>
      <c r="E1609" s="38"/>
      <c r="F1609" s="82"/>
      <c r="I1609" s="59"/>
      <c r="K1609" s="59"/>
      <c r="M1609" s="59"/>
      <c r="AA1609" s="62"/>
      <c r="AB1609" s="59"/>
    </row>
    <row r="1610" spans="1:28" ht="15.75">
      <c r="A1610" s="17">
        <v>11</v>
      </c>
      <c r="B1610" s="18" t="s">
        <v>1045</v>
      </c>
      <c r="C1610" s="17" t="s">
        <v>837</v>
      </c>
      <c r="D1610" s="32" t="s">
        <v>1023</v>
      </c>
      <c r="E1610" s="32"/>
      <c r="F1610" s="82"/>
      <c r="I1610" s="59"/>
      <c r="K1610" s="59"/>
      <c r="M1610" s="59"/>
      <c r="AA1610" s="62"/>
      <c r="AB1610" s="59"/>
    </row>
    <row r="1611" spans="1:28" ht="12.75" customHeight="1">
      <c r="A1611" s="7"/>
      <c r="B1611" s="33" t="s">
        <v>1024</v>
      </c>
      <c r="C1611" s="33"/>
      <c r="D1611" s="33"/>
      <c r="E1611" s="33"/>
      <c r="F1611" s="82"/>
      <c r="I1611" s="59"/>
      <c r="K1611" s="59"/>
      <c r="M1611" s="59"/>
      <c r="AA1611" s="62"/>
      <c r="AB1611" s="59"/>
    </row>
    <row r="1612" spans="1:28" ht="16.5" thickBot="1">
      <c r="A1612" s="7"/>
      <c r="B1612" s="34" t="s">
        <v>1046</v>
      </c>
      <c r="C1612" s="34"/>
      <c r="D1612" s="34"/>
      <c r="E1612" s="34"/>
      <c r="F1612" s="82"/>
      <c r="I1612" s="59"/>
      <c r="K1612" s="59"/>
      <c r="M1612" s="59"/>
      <c r="AA1612" s="62"/>
      <c r="AB1612" s="59"/>
    </row>
    <row r="1613" spans="1:28" ht="15.75">
      <c r="A1613" s="35"/>
      <c r="B1613" s="11" t="s">
        <v>551</v>
      </c>
      <c r="C1613" s="12" t="s">
        <v>552</v>
      </c>
      <c r="D1613" s="12"/>
      <c r="E1613" s="13" t="s">
        <v>554</v>
      </c>
      <c r="F1613" s="82"/>
      <c r="I1613" s="59"/>
      <c r="K1613" s="59"/>
      <c r="M1613" s="59"/>
      <c r="AA1613" s="62" t="s">
        <v>553</v>
      </c>
      <c r="AB1613" s="59"/>
    </row>
    <row r="1614" spans="1:28" ht="16.5" thickBot="1">
      <c r="A1614" s="35"/>
      <c r="B1614" s="14" t="s">
        <v>912</v>
      </c>
      <c r="C1614" s="15" t="s">
        <v>940</v>
      </c>
      <c r="D1614" s="15"/>
      <c r="E1614" s="16">
        <v>0.22</v>
      </c>
      <c r="F1614" s="82">
        <f>PRODUCT(AA1614,1.3)</f>
        <v>61.75</v>
      </c>
      <c r="I1614" s="59"/>
      <c r="K1614" s="59"/>
      <c r="M1614" s="59"/>
      <c r="AA1614" s="62">
        <v>47.5</v>
      </c>
      <c r="AB1614" s="59"/>
    </row>
    <row r="1615" spans="1:28" ht="12.75" customHeight="1">
      <c r="A1615" s="35"/>
      <c r="B1615" s="36" t="s">
        <v>563</v>
      </c>
      <c r="C1615" s="36"/>
      <c r="D1615" s="36"/>
      <c r="E1615" s="36"/>
      <c r="F1615" s="82"/>
      <c r="I1615" s="59"/>
      <c r="K1615" s="59"/>
      <c r="M1615" s="59"/>
      <c r="AA1615" s="62"/>
      <c r="AB1615" s="59"/>
    </row>
    <row r="1616" spans="1:28" ht="15.75">
      <c r="A1616" s="37"/>
      <c r="B1616" s="37"/>
      <c r="C1616" s="37"/>
      <c r="D1616" s="37"/>
      <c r="E1616" s="37"/>
      <c r="F1616" s="82"/>
      <c r="I1616" s="59"/>
      <c r="K1616" s="59"/>
      <c r="M1616" s="59"/>
      <c r="AA1616" s="62"/>
      <c r="AB1616" s="59"/>
    </row>
    <row r="1617" spans="1:28" ht="16.5" thickBot="1">
      <c r="A1617" s="38"/>
      <c r="B1617" s="38"/>
      <c r="C1617" s="38"/>
      <c r="D1617" s="38"/>
      <c r="E1617" s="38"/>
      <c r="F1617" s="82"/>
      <c r="I1617" s="59"/>
      <c r="K1617" s="59"/>
      <c r="M1617" s="59"/>
      <c r="AA1617" s="62"/>
      <c r="AB1617" s="59"/>
    </row>
    <row r="1618" spans="1:28" ht="15.75">
      <c r="A1618" s="17">
        <v>12</v>
      </c>
      <c r="B1618" s="18" t="s">
        <v>1047</v>
      </c>
      <c r="C1618" s="17" t="s">
        <v>624</v>
      </c>
      <c r="D1618" s="32" t="s">
        <v>1023</v>
      </c>
      <c r="E1618" s="32"/>
      <c r="F1618" s="82"/>
      <c r="I1618" s="59"/>
      <c r="K1618" s="59"/>
      <c r="M1618" s="59"/>
      <c r="AA1618" s="62"/>
      <c r="AB1618" s="59"/>
    </row>
    <row r="1619" spans="1:28" ht="12.75" customHeight="1">
      <c r="A1619" s="7"/>
      <c r="B1619" s="33" t="s">
        <v>1024</v>
      </c>
      <c r="C1619" s="33"/>
      <c r="D1619" s="33"/>
      <c r="E1619" s="33"/>
      <c r="F1619" s="82"/>
      <c r="I1619" s="59"/>
      <c r="K1619" s="59"/>
      <c r="M1619" s="59"/>
      <c r="AA1619" s="62"/>
      <c r="AB1619" s="59"/>
    </row>
    <row r="1620" spans="1:28" ht="16.5" thickBot="1">
      <c r="A1620" s="7"/>
      <c r="B1620" s="34" t="s">
        <v>1046</v>
      </c>
      <c r="C1620" s="34"/>
      <c r="D1620" s="34"/>
      <c r="E1620" s="34"/>
      <c r="F1620" s="82"/>
      <c r="I1620" s="59"/>
      <c r="K1620" s="59"/>
      <c r="M1620" s="59"/>
      <c r="AA1620" s="62"/>
      <c r="AB1620" s="59"/>
    </row>
    <row r="1621" spans="1:28" ht="15.75">
      <c r="A1621" s="35"/>
      <c r="B1621" s="11" t="s">
        <v>551</v>
      </c>
      <c r="C1621" s="12" t="s">
        <v>552</v>
      </c>
      <c r="D1621" s="12"/>
      <c r="E1621" s="13" t="s">
        <v>554</v>
      </c>
      <c r="F1621" s="82"/>
      <c r="I1621" s="59"/>
      <c r="K1621" s="59"/>
      <c r="M1621" s="59"/>
      <c r="AA1621" s="62" t="s">
        <v>553</v>
      </c>
      <c r="AB1621" s="59"/>
    </row>
    <row r="1622" spans="1:28" ht="16.5" thickBot="1">
      <c r="A1622" s="35"/>
      <c r="B1622" s="14" t="s">
        <v>912</v>
      </c>
      <c r="C1622" s="15" t="s">
        <v>940</v>
      </c>
      <c r="D1622" s="15"/>
      <c r="E1622" s="16">
        <v>0.22</v>
      </c>
      <c r="F1622" s="82">
        <f>PRODUCT(AA1622,1.3)</f>
        <v>61.75</v>
      </c>
      <c r="I1622" s="59"/>
      <c r="K1622" s="59"/>
      <c r="M1622" s="59"/>
      <c r="AA1622" s="62">
        <v>47.5</v>
      </c>
      <c r="AB1622" s="59"/>
    </row>
    <row r="1623" spans="1:28" ht="12.75" customHeight="1">
      <c r="A1623" s="35"/>
      <c r="B1623" s="36" t="s">
        <v>563</v>
      </c>
      <c r="C1623" s="36"/>
      <c r="D1623" s="36"/>
      <c r="E1623" s="36"/>
      <c r="F1623" s="82"/>
      <c r="I1623" s="59"/>
      <c r="K1623" s="59"/>
      <c r="M1623" s="59"/>
      <c r="AA1623" s="62"/>
      <c r="AB1623" s="59"/>
    </row>
    <row r="1624" spans="1:28" ht="15.75">
      <c r="A1624" s="37"/>
      <c r="B1624" s="37"/>
      <c r="C1624" s="37"/>
      <c r="D1624" s="37"/>
      <c r="E1624" s="37"/>
      <c r="F1624" s="82"/>
      <c r="I1624" s="59"/>
      <c r="K1624" s="59"/>
      <c r="M1624" s="59"/>
      <c r="AA1624" s="62"/>
      <c r="AB1624" s="59"/>
    </row>
    <row r="1625" spans="1:28" ht="16.5" thickBot="1">
      <c r="A1625" s="38"/>
      <c r="B1625" s="38"/>
      <c r="C1625" s="38"/>
      <c r="D1625" s="38"/>
      <c r="E1625" s="38"/>
      <c r="F1625" s="82"/>
      <c r="I1625" s="59"/>
      <c r="K1625" s="59"/>
      <c r="M1625" s="59"/>
      <c r="AA1625" s="62"/>
      <c r="AB1625" s="59"/>
    </row>
    <row r="1626" spans="1:28" ht="15.75">
      <c r="A1626" s="17">
        <v>13</v>
      </c>
      <c r="B1626" s="18" t="s">
        <v>1048</v>
      </c>
      <c r="C1626" s="17" t="s">
        <v>964</v>
      </c>
      <c r="D1626" s="32" t="s">
        <v>1049</v>
      </c>
      <c r="E1626" s="32"/>
      <c r="F1626" s="82"/>
      <c r="I1626" s="59"/>
      <c r="K1626" s="59"/>
      <c r="M1626" s="59"/>
      <c r="AA1626" s="62"/>
      <c r="AB1626" s="59"/>
    </row>
    <row r="1627" spans="1:28" ht="12.75" customHeight="1">
      <c r="A1627" s="7"/>
      <c r="B1627" s="33" t="s">
        <v>1024</v>
      </c>
      <c r="C1627" s="33"/>
      <c r="D1627" s="33"/>
      <c r="E1627" s="33"/>
      <c r="F1627" s="82"/>
      <c r="I1627" s="59"/>
      <c r="K1627" s="59"/>
      <c r="M1627" s="59"/>
      <c r="AA1627" s="62"/>
      <c r="AB1627" s="59"/>
    </row>
    <row r="1628" spans="1:28" ht="16.5" thickBot="1">
      <c r="A1628" s="7"/>
      <c r="B1628" s="34" t="s">
        <v>1050</v>
      </c>
      <c r="C1628" s="34"/>
      <c r="D1628" s="34"/>
      <c r="E1628" s="34"/>
      <c r="F1628" s="82"/>
      <c r="I1628" s="59"/>
      <c r="K1628" s="59"/>
      <c r="M1628" s="59"/>
      <c r="AA1628" s="62"/>
      <c r="AB1628" s="59"/>
    </row>
    <row r="1629" spans="1:28" ht="15.75">
      <c r="A1629" s="35"/>
      <c r="B1629" s="11" t="s">
        <v>551</v>
      </c>
      <c r="C1629" s="12" t="s">
        <v>552</v>
      </c>
      <c r="D1629" s="12"/>
      <c r="E1629" s="13" t="s">
        <v>554</v>
      </c>
      <c r="F1629" s="82"/>
      <c r="I1629" s="59"/>
      <c r="K1629" s="59"/>
      <c r="M1629" s="59"/>
      <c r="AA1629" s="62" t="s">
        <v>553</v>
      </c>
      <c r="AB1629" s="59"/>
    </row>
    <row r="1630" spans="1:28" ht="16.5" thickBot="1">
      <c r="A1630" s="35"/>
      <c r="B1630" s="14" t="s">
        <v>912</v>
      </c>
      <c r="C1630" s="15" t="s">
        <v>1051</v>
      </c>
      <c r="D1630" s="15"/>
      <c r="E1630" s="16">
        <v>0.22</v>
      </c>
      <c r="F1630" s="82">
        <f>PRODUCT(AA1630,1.3)</f>
        <v>18.46</v>
      </c>
      <c r="I1630" s="59"/>
      <c r="K1630" s="59"/>
      <c r="M1630" s="59"/>
      <c r="AA1630" s="62">
        <v>14.2</v>
      </c>
      <c r="AB1630" s="59"/>
    </row>
    <row r="1631" spans="1:28" ht="12.75" customHeight="1">
      <c r="A1631" s="35"/>
      <c r="B1631" s="36" t="s">
        <v>556</v>
      </c>
      <c r="C1631" s="36"/>
      <c r="D1631" s="36"/>
      <c r="E1631" s="36"/>
      <c r="F1631" s="82"/>
      <c r="I1631" s="59"/>
      <c r="K1631" s="59"/>
      <c r="M1631" s="59"/>
      <c r="AA1631" s="62"/>
      <c r="AB1631" s="59"/>
    </row>
    <row r="1632" spans="1:28" ht="15.75">
      <c r="A1632" s="37"/>
      <c r="B1632" s="37"/>
      <c r="C1632" s="37"/>
      <c r="D1632" s="37"/>
      <c r="E1632" s="37"/>
      <c r="F1632" s="82"/>
      <c r="I1632" s="59"/>
      <c r="K1632" s="59"/>
      <c r="M1632" s="59"/>
      <c r="AA1632" s="62"/>
      <c r="AB1632" s="59"/>
    </row>
    <row r="1633" spans="1:28" ht="16.5" thickBot="1">
      <c r="A1633" s="38"/>
      <c r="B1633" s="38"/>
      <c r="C1633" s="38"/>
      <c r="D1633" s="38"/>
      <c r="E1633" s="38"/>
      <c r="F1633" s="82"/>
      <c r="I1633" s="59"/>
      <c r="K1633" s="59"/>
      <c r="M1633" s="59"/>
      <c r="AA1633" s="62"/>
      <c r="AB1633" s="59"/>
    </row>
    <row r="1634" spans="1:28" ht="15.75">
      <c r="A1634" s="17">
        <v>14</v>
      </c>
      <c r="B1634" s="18" t="s">
        <v>1052</v>
      </c>
      <c r="C1634" s="17" t="s">
        <v>746</v>
      </c>
      <c r="D1634" s="32" t="s">
        <v>1023</v>
      </c>
      <c r="E1634" s="32"/>
      <c r="F1634" s="82"/>
      <c r="I1634" s="59"/>
      <c r="K1634" s="59"/>
      <c r="M1634" s="59"/>
      <c r="AA1634" s="62"/>
      <c r="AB1634" s="59"/>
    </row>
    <row r="1635" spans="1:28" ht="12.75" customHeight="1">
      <c r="A1635" s="7"/>
      <c r="B1635" s="33" t="s">
        <v>1024</v>
      </c>
      <c r="C1635" s="33"/>
      <c r="D1635" s="33"/>
      <c r="E1635" s="33"/>
      <c r="F1635" s="82"/>
      <c r="I1635" s="59"/>
      <c r="K1635" s="59"/>
      <c r="M1635" s="59"/>
      <c r="AA1635" s="62"/>
      <c r="AB1635" s="59"/>
    </row>
    <row r="1636" spans="1:28" ht="16.5" thickBot="1">
      <c r="A1636" s="7"/>
      <c r="B1636" s="34" t="s">
        <v>1053</v>
      </c>
      <c r="C1636" s="34"/>
      <c r="D1636" s="34"/>
      <c r="E1636" s="34"/>
      <c r="F1636" s="82"/>
      <c r="I1636" s="59"/>
      <c r="K1636" s="59"/>
      <c r="M1636" s="59"/>
      <c r="AA1636" s="62"/>
      <c r="AB1636" s="59"/>
    </row>
    <row r="1637" spans="1:28" ht="15.75">
      <c r="A1637" s="35"/>
      <c r="B1637" s="11" t="s">
        <v>551</v>
      </c>
      <c r="C1637" s="12" t="s">
        <v>552</v>
      </c>
      <c r="D1637" s="12"/>
      <c r="E1637" s="13" t="s">
        <v>554</v>
      </c>
      <c r="F1637" s="82"/>
      <c r="I1637" s="59"/>
      <c r="K1637" s="59"/>
      <c r="M1637" s="59"/>
      <c r="AA1637" s="62" t="s">
        <v>553</v>
      </c>
      <c r="AB1637" s="59"/>
    </row>
    <row r="1638" spans="1:28" ht="16.5" thickBot="1">
      <c r="A1638" s="35"/>
      <c r="B1638" s="14" t="s">
        <v>912</v>
      </c>
      <c r="C1638" s="15" t="s">
        <v>940</v>
      </c>
      <c r="D1638" s="15"/>
      <c r="E1638" s="16">
        <v>0.22</v>
      </c>
      <c r="F1638" s="82">
        <f>PRODUCT(AA1638,1.3)</f>
        <v>40.300000000000004</v>
      </c>
      <c r="I1638" s="59"/>
      <c r="K1638" s="59"/>
      <c r="M1638" s="59"/>
      <c r="AA1638" s="62">
        <v>31</v>
      </c>
      <c r="AB1638" s="59"/>
    </row>
    <row r="1639" spans="1:28" ht="12.75" customHeight="1">
      <c r="A1639" s="35"/>
      <c r="B1639" s="36" t="s">
        <v>556</v>
      </c>
      <c r="C1639" s="36"/>
      <c r="D1639" s="36"/>
      <c r="E1639" s="36"/>
      <c r="F1639" s="82"/>
      <c r="I1639" s="59"/>
      <c r="K1639" s="59"/>
      <c r="M1639" s="59"/>
      <c r="AA1639" s="62"/>
      <c r="AB1639" s="59"/>
    </row>
    <row r="1640" spans="1:28" ht="15.75">
      <c r="A1640" s="37"/>
      <c r="B1640" s="37"/>
      <c r="C1640" s="37"/>
      <c r="D1640" s="37"/>
      <c r="E1640" s="37"/>
      <c r="F1640" s="82"/>
      <c r="I1640" s="59"/>
      <c r="K1640" s="59"/>
      <c r="M1640" s="59"/>
      <c r="AA1640" s="62"/>
      <c r="AB1640" s="59"/>
    </row>
    <row r="1641" spans="1:28" ht="16.5" thickBot="1">
      <c r="A1641" s="38"/>
      <c r="B1641" s="38"/>
      <c r="C1641" s="38"/>
      <c r="D1641" s="38"/>
      <c r="E1641" s="38"/>
      <c r="F1641" s="82"/>
      <c r="I1641" s="59"/>
      <c r="K1641" s="59"/>
      <c r="M1641" s="59"/>
      <c r="AA1641" s="62"/>
      <c r="AB1641" s="59"/>
    </row>
    <row r="1642" spans="1:28" ht="15.75">
      <c r="A1642" s="17">
        <v>15</v>
      </c>
      <c r="B1642" s="18" t="s">
        <v>1054</v>
      </c>
      <c r="C1642" s="17" t="s">
        <v>831</v>
      </c>
      <c r="D1642" s="32" t="s">
        <v>1023</v>
      </c>
      <c r="E1642" s="32"/>
      <c r="F1642" s="82"/>
      <c r="I1642" s="59"/>
      <c r="K1642" s="59"/>
      <c r="M1642" s="59"/>
      <c r="AA1642" s="62"/>
      <c r="AB1642" s="59"/>
    </row>
    <row r="1643" spans="1:28" ht="12.75" customHeight="1">
      <c r="A1643" s="7"/>
      <c r="B1643" s="33" t="s">
        <v>1024</v>
      </c>
      <c r="C1643" s="33"/>
      <c r="D1643" s="33"/>
      <c r="E1643" s="33"/>
      <c r="F1643" s="82"/>
      <c r="I1643" s="59"/>
      <c r="K1643" s="59"/>
      <c r="M1643" s="59"/>
      <c r="AA1643" s="62"/>
      <c r="AB1643" s="59"/>
    </row>
    <row r="1644" spans="1:28" ht="16.5" thickBot="1">
      <c r="A1644" s="7"/>
      <c r="B1644" s="34" t="s">
        <v>1053</v>
      </c>
      <c r="C1644" s="34"/>
      <c r="D1644" s="34"/>
      <c r="E1644" s="34"/>
      <c r="F1644" s="82"/>
      <c r="I1644" s="59"/>
      <c r="K1644" s="59"/>
      <c r="M1644" s="59"/>
      <c r="AA1644" s="62"/>
      <c r="AB1644" s="59"/>
    </row>
    <row r="1645" spans="1:28" ht="15.75">
      <c r="A1645" s="35"/>
      <c r="B1645" s="11" t="s">
        <v>551</v>
      </c>
      <c r="C1645" s="12" t="s">
        <v>552</v>
      </c>
      <c r="D1645" s="12"/>
      <c r="E1645" s="13" t="s">
        <v>554</v>
      </c>
      <c r="F1645" s="82"/>
      <c r="I1645" s="59"/>
      <c r="K1645" s="59"/>
      <c r="M1645" s="59"/>
      <c r="AA1645" s="62" t="s">
        <v>553</v>
      </c>
      <c r="AB1645" s="59"/>
    </row>
    <row r="1646" spans="1:28" ht="16.5" thickBot="1">
      <c r="A1646" s="35"/>
      <c r="B1646" s="14" t="s">
        <v>912</v>
      </c>
      <c r="C1646" s="15" t="s">
        <v>940</v>
      </c>
      <c r="D1646" s="15"/>
      <c r="E1646" s="16">
        <v>0.22</v>
      </c>
      <c r="F1646" s="82">
        <f>PRODUCT(AA1646,1.3)</f>
        <v>40.300000000000004</v>
      </c>
      <c r="I1646" s="59"/>
      <c r="K1646" s="59"/>
      <c r="M1646" s="59"/>
      <c r="AA1646" s="62">
        <v>31</v>
      </c>
      <c r="AB1646" s="59"/>
    </row>
    <row r="1647" spans="1:28" ht="12.75" customHeight="1">
      <c r="A1647" s="35"/>
      <c r="B1647" s="36" t="s">
        <v>556</v>
      </c>
      <c r="C1647" s="36"/>
      <c r="D1647" s="36"/>
      <c r="E1647" s="36"/>
      <c r="F1647" s="82"/>
      <c r="I1647" s="59"/>
      <c r="K1647" s="59"/>
      <c r="M1647" s="59"/>
      <c r="AA1647" s="62"/>
      <c r="AB1647" s="59"/>
    </row>
    <row r="1648" spans="1:28" ht="15.75">
      <c r="A1648" s="37"/>
      <c r="B1648" s="37"/>
      <c r="C1648" s="37"/>
      <c r="D1648" s="37"/>
      <c r="E1648" s="37"/>
      <c r="F1648" s="82"/>
      <c r="I1648" s="59"/>
      <c r="K1648" s="59"/>
      <c r="M1648" s="59"/>
      <c r="AA1648" s="62"/>
      <c r="AB1648" s="59"/>
    </row>
    <row r="1649" spans="1:28" ht="16.5" thickBot="1">
      <c r="A1649" s="38"/>
      <c r="B1649" s="38"/>
      <c r="C1649" s="38"/>
      <c r="D1649" s="38"/>
      <c r="E1649" s="38"/>
      <c r="F1649" s="82"/>
      <c r="I1649" s="59"/>
      <c r="K1649" s="59"/>
      <c r="M1649" s="59"/>
      <c r="AA1649" s="62"/>
      <c r="AB1649" s="59"/>
    </row>
    <row r="1650" spans="1:28" ht="15.75">
      <c r="A1650" s="17">
        <v>16</v>
      </c>
      <c r="B1650" s="18" t="s">
        <v>1055</v>
      </c>
      <c r="C1650" s="17" t="s">
        <v>746</v>
      </c>
      <c r="D1650" s="32" t="s">
        <v>1023</v>
      </c>
      <c r="E1650" s="32"/>
      <c r="F1650" s="82"/>
      <c r="I1650" s="59"/>
      <c r="K1650" s="59"/>
      <c r="M1650" s="59"/>
      <c r="AA1650" s="62"/>
      <c r="AB1650" s="59"/>
    </row>
    <row r="1651" spans="1:28" ht="12.75" customHeight="1">
      <c r="A1651" s="7"/>
      <c r="B1651" s="33" t="s">
        <v>1024</v>
      </c>
      <c r="C1651" s="33"/>
      <c r="D1651" s="33"/>
      <c r="E1651" s="33"/>
      <c r="F1651" s="82"/>
      <c r="I1651" s="59"/>
      <c r="K1651" s="59"/>
      <c r="M1651" s="59"/>
      <c r="AA1651" s="62"/>
      <c r="AB1651" s="59"/>
    </row>
    <row r="1652" spans="1:28" ht="16.5" thickBot="1">
      <c r="A1652" s="7"/>
      <c r="B1652" s="34" t="s">
        <v>1056</v>
      </c>
      <c r="C1652" s="34"/>
      <c r="D1652" s="34"/>
      <c r="E1652" s="34"/>
      <c r="F1652" s="82"/>
      <c r="I1652" s="59"/>
      <c r="K1652" s="59"/>
      <c r="M1652" s="59"/>
      <c r="AA1652" s="62"/>
      <c r="AB1652" s="59"/>
    </row>
    <row r="1653" spans="1:28" ht="15.75">
      <c r="A1653" s="35"/>
      <c r="B1653" s="11" t="s">
        <v>551</v>
      </c>
      <c r="C1653" s="12" t="s">
        <v>552</v>
      </c>
      <c r="D1653" s="12"/>
      <c r="E1653" s="13" t="s">
        <v>554</v>
      </c>
      <c r="F1653" s="82"/>
      <c r="I1653" s="59"/>
      <c r="K1653" s="59"/>
      <c r="M1653" s="59"/>
      <c r="AA1653" s="62" t="s">
        <v>553</v>
      </c>
      <c r="AB1653" s="59"/>
    </row>
    <row r="1654" spans="1:28" ht="16.5" thickBot="1">
      <c r="A1654" s="35"/>
      <c r="B1654" s="14" t="s">
        <v>912</v>
      </c>
      <c r="C1654" s="15" t="s">
        <v>940</v>
      </c>
      <c r="D1654" s="15"/>
      <c r="E1654" s="16">
        <v>0.22</v>
      </c>
      <c r="F1654" s="82">
        <f>PRODUCT(AA1654,1.3)</f>
        <v>33.800000000000004</v>
      </c>
      <c r="I1654" s="59"/>
      <c r="K1654" s="59"/>
      <c r="M1654" s="59"/>
      <c r="AA1654" s="62">
        <v>26</v>
      </c>
      <c r="AB1654" s="59"/>
    </row>
    <row r="1655" spans="1:28" ht="12.75" customHeight="1">
      <c r="A1655" s="35"/>
      <c r="B1655" s="36" t="s">
        <v>556</v>
      </c>
      <c r="C1655" s="36"/>
      <c r="D1655" s="36"/>
      <c r="E1655" s="36"/>
      <c r="F1655" s="82"/>
      <c r="I1655" s="59"/>
      <c r="K1655" s="59"/>
      <c r="M1655" s="59"/>
      <c r="AA1655" s="62"/>
      <c r="AB1655" s="59"/>
    </row>
    <row r="1656" spans="1:28" ht="15.75">
      <c r="A1656" s="37"/>
      <c r="B1656" s="37"/>
      <c r="C1656" s="37"/>
      <c r="D1656" s="37"/>
      <c r="E1656" s="37"/>
      <c r="F1656" s="82"/>
      <c r="I1656" s="59"/>
      <c r="K1656" s="59"/>
      <c r="M1656" s="59"/>
      <c r="AA1656" s="62"/>
      <c r="AB1656" s="59"/>
    </row>
    <row r="1657" spans="1:28" ht="16.5" thickBot="1">
      <c r="A1657" s="38"/>
      <c r="B1657" s="38"/>
      <c r="C1657" s="38"/>
      <c r="D1657" s="38"/>
      <c r="E1657" s="38"/>
      <c r="F1657" s="82"/>
      <c r="I1657" s="59"/>
      <c r="K1657" s="59"/>
      <c r="M1657" s="59"/>
      <c r="AA1657" s="62"/>
      <c r="AB1657" s="59"/>
    </row>
    <row r="1658" spans="1:28" ht="15.75">
      <c r="A1658" s="17">
        <v>17</v>
      </c>
      <c r="B1658" s="18" t="s">
        <v>1057</v>
      </c>
      <c r="C1658" s="17" t="s">
        <v>831</v>
      </c>
      <c r="D1658" s="32" t="s">
        <v>1023</v>
      </c>
      <c r="E1658" s="32"/>
      <c r="F1658" s="82"/>
      <c r="I1658" s="59"/>
      <c r="K1658" s="59"/>
      <c r="M1658" s="59"/>
      <c r="AA1658" s="62"/>
      <c r="AB1658" s="59"/>
    </row>
    <row r="1659" spans="1:28" ht="12.75" customHeight="1">
      <c r="A1659" s="7"/>
      <c r="B1659" s="33" t="s">
        <v>1024</v>
      </c>
      <c r="C1659" s="33"/>
      <c r="D1659" s="33"/>
      <c r="E1659" s="33"/>
      <c r="F1659" s="82"/>
      <c r="I1659" s="59"/>
      <c r="K1659" s="59"/>
      <c r="M1659" s="59"/>
      <c r="AA1659" s="62"/>
      <c r="AB1659" s="59"/>
    </row>
    <row r="1660" spans="1:28" ht="16.5" thickBot="1">
      <c r="A1660" s="7"/>
      <c r="B1660" s="34" t="s">
        <v>1056</v>
      </c>
      <c r="C1660" s="34"/>
      <c r="D1660" s="34"/>
      <c r="E1660" s="34"/>
      <c r="F1660" s="82"/>
      <c r="I1660" s="59"/>
      <c r="K1660" s="59"/>
      <c r="M1660" s="59"/>
      <c r="AA1660" s="62"/>
      <c r="AB1660" s="59"/>
    </row>
    <row r="1661" spans="1:28" ht="15.75">
      <c r="A1661" s="35"/>
      <c r="B1661" s="11" t="s">
        <v>551</v>
      </c>
      <c r="C1661" s="12" t="s">
        <v>552</v>
      </c>
      <c r="D1661" s="12"/>
      <c r="E1661" s="13" t="s">
        <v>554</v>
      </c>
      <c r="F1661" s="82"/>
      <c r="I1661" s="59"/>
      <c r="K1661" s="59"/>
      <c r="M1661" s="59"/>
      <c r="AA1661" s="62" t="s">
        <v>553</v>
      </c>
      <c r="AB1661" s="59"/>
    </row>
    <row r="1662" spans="1:28" ht="16.5" thickBot="1">
      <c r="A1662" s="35"/>
      <c r="B1662" s="14" t="s">
        <v>912</v>
      </c>
      <c r="C1662" s="15" t="s">
        <v>940</v>
      </c>
      <c r="D1662" s="15"/>
      <c r="E1662" s="16">
        <v>0.22</v>
      </c>
      <c r="F1662" s="82">
        <f>PRODUCT(AA1662,1.3)</f>
        <v>33.800000000000004</v>
      </c>
      <c r="I1662" s="59"/>
      <c r="K1662" s="59"/>
      <c r="M1662" s="59"/>
      <c r="AA1662" s="62">
        <v>26</v>
      </c>
      <c r="AB1662" s="59"/>
    </row>
    <row r="1663" spans="1:28" ht="12.75" customHeight="1">
      <c r="A1663" s="35"/>
      <c r="B1663" s="36" t="s">
        <v>556</v>
      </c>
      <c r="C1663" s="36"/>
      <c r="D1663" s="36"/>
      <c r="E1663" s="36"/>
      <c r="F1663" s="82"/>
      <c r="I1663" s="59"/>
      <c r="K1663" s="59"/>
      <c r="M1663" s="59"/>
      <c r="AA1663" s="62"/>
      <c r="AB1663" s="59"/>
    </row>
    <row r="1664" spans="1:28" ht="15.75">
      <c r="A1664" s="37"/>
      <c r="B1664" s="37"/>
      <c r="C1664" s="37"/>
      <c r="D1664" s="37"/>
      <c r="E1664" s="37"/>
      <c r="F1664" s="82"/>
      <c r="I1664" s="59"/>
      <c r="K1664" s="59"/>
      <c r="M1664" s="59"/>
      <c r="AA1664" s="62"/>
      <c r="AB1664" s="59"/>
    </row>
    <row r="1665" spans="1:28" ht="16.5" thickBot="1">
      <c r="A1665" s="38"/>
      <c r="B1665" s="38"/>
      <c r="C1665" s="38"/>
      <c r="D1665" s="38"/>
      <c r="E1665" s="38"/>
      <c r="F1665" s="82"/>
      <c r="I1665" s="59"/>
      <c r="K1665" s="59"/>
      <c r="M1665" s="59"/>
      <c r="AA1665" s="62"/>
      <c r="AB1665" s="59"/>
    </row>
    <row r="1666" spans="1:28" ht="15.75">
      <c r="A1666" s="17">
        <v>18</v>
      </c>
      <c r="B1666" s="18" t="s">
        <v>1058</v>
      </c>
      <c r="C1666" s="17" t="s">
        <v>1059</v>
      </c>
      <c r="D1666" s="32" t="s">
        <v>1023</v>
      </c>
      <c r="E1666" s="32"/>
      <c r="F1666" s="82"/>
      <c r="I1666" s="59"/>
      <c r="K1666" s="59"/>
      <c r="M1666" s="59"/>
      <c r="AA1666" s="62"/>
      <c r="AB1666" s="59"/>
    </row>
    <row r="1667" spans="1:28" ht="12.75" customHeight="1">
      <c r="A1667" s="7"/>
      <c r="B1667" s="33" t="s">
        <v>1024</v>
      </c>
      <c r="C1667" s="33"/>
      <c r="D1667" s="33"/>
      <c r="E1667" s="33"/>
      <c r="F1667" s="82"/>
      <c r="I1667" s="59"/>
      <c r="K1667" s="59"/>
      <c r="M1667" s="59"/>
      <c r="AA1667" s="62"/>
      <c r="AB1667" s="59"/>
    </row>
    <row r="1668" spans="1:28" ht="16.5" thickBot="1">
      <c r="A1668" s="7"/>
      <c r="B1668" s="34" t="s">
        <v>0</v>
      </c>
      <c r="C1668" s="34"/>
      <c r="D1668" s="34"/>
      <c r="E1668" s="34"/>
      <c r="F1668" s="82"/>
      <c r="I1668" s="59"/>
      <c r="K1668" s="59"/>
      <c r="M1668" s="59"/>
      <c r="AA1668" s="62"/>
      <c r="AB1668" s="59"/>
    </row>
    <row r="1669" spans="1:28" ht="15.75">
      <c r="A1669" s="35"/>
      <c r="B1669" s="11" t="s">
        <v>551</v>
      </c>
      <c r="C1669" s="12" t="s">
        <v>552</v>
      </c>
      <c r="D1669" s="12"/>
      <c r="E1669" s="13" t="s">
        <v>554</v>
      </c>
      <c r="F1669" s="82"/>
      <c r="I1669" s="59"/>
      <c r="K1669" s="59"/>
      <c r="M1669" s="59"/>
      <c r="AA1669" s="62" t="s">
        <v>553</v>
      </c>
      <c r="AB1669" s="59"/>
    </row>
    <row r="1670" spans="1:28" ht="16.5" thickBot="1">
      <c r="A1670" s="35"/>
      <c r="B1670" s="14" t="s">
        <v>1</v>
      </c>
      <c r="C1670" s="15" t="s">
        <v>968</v>
      </c>
      <c r="D1670" s="15"/>
      <c r="E1670" s="16">
        <v>0.22</v>
      </c>
      <c r="F1670" s="82">
        <f>PRODUCT(AA1670,1.3)</f>
        <v>34.45</v>
      </c>
      <c r="I1670" s="59"/>
      <c r="K1670" s="59"/>
      <c r="M1670" s="59"/>
      <c r="AA1670" s="62">
        <v>26.5</v>
      </c>
      <c r="AB1670" s="59"/>
    </row>
    <row r="1671" spans="1:28" ht="12.75" customHeight="1">
      <c r="A1671" s="35"/>
      <c r="B1671" s="36" t="s">
        <v>2</v>
      </c>
      <c r="C1671" s="36"/>
      <c r="D1671" s="36"/>
      <c r="E1671" s="36"/>
      <c r="F1671" s="82"/>
      <c r="I1671" s="59"/>
      <c r="K1671" s="59"/>
      <c r="M1671" s="59"/>
      <c r="AA1671" s="62"/>
      <c r="AB1671" s="59"/>
    </row>
    <row r="1672" spans="1:28" ht="15.75">
      <c r="A1672" s="37"/>
      <c r="B1672" s="37"/>
      <c r="C1672" s="37"/>
      <c r="D1672" s="37"/>
      <c r="E1672" s="37"/>
      <c r="F1672" s="82"/>
      <c r="I1672" s="59"/>
      <c r="K1672" s="59"/>
      <c r="M1672" s="59"/>
      <c r="AA1672" s="62"/>
      <c r="AB1672" s="59"/>
    </row>
    <row r="1673" spans="1:28" ht="16.5" thickBot="1">
      <c r="A1673" s="38"/>
      <c r="B1673" s="38"/>
      <c r="C1673" s="38"/>
      <c r="D1673" s="38"/>
      <c r="E1673" s="38"/>
      <c r="F1673" s="82"/>
      <c r="I1673" s="59"/>
      <c r="K1673" s="59"/>
      <c r="M1673" s="59"/>
      <c r="AA1673" s="62"/>
      <c r="AB1673" s="59"/>
    </row>
    <row r="1674" spans="1:28" ht="15.75">
      <c r="A1674" s="17">
        <v>19</v>
      </c>
      <c r="B1674" s="18" t="s">
        <v>3</v>
      </c>
      <c r="C1674" s="17" t="s">
        <v>4</v>
      </c>
      <c r="D1674" s="32" t="s">
        <v>1023</v>
      </c>
      <c r="E1674" s="32"/>
      <c r="F1674" s="82"/>
      <c r="I1674" s="59"/>
      <c r="K1674" s="59"/>
      <c r="M1674" s="59"/>
      <c r="AA1674" s="62"/>
      <c r="AB1674" s="59"/>
    </row>
    <row r="1675" spans="1:28" ht="12.75" customHeight="1">
      <c r="A1675" s="7"/>
      <c r="B1675" s="33" t="s">
        <v>1024</v>
      </c>
      <c r="C1675" s="33"/>
      <c r="D1675" s="33"/>
      <c r="E1675" s="33"/>
      <c r="F1675" s="82"/>
      <c r="I1675" s="59"/>
      <c r="K1675" s="59"/>
      <c r="M1675" s="59"/>
      <c r="AA1675" s="62"/>
      <c r="AB1675" s="59"/>
    </row>
    <row r="1676" spans="1:28" ht="16.5" thickBot="1">
      <c r="A1676" s="7"/>
      <c r="B1676" s="34" t="s">
        <v>5</v>
      </c>
      <c r="C1676" s="34"/>
      <c r="D1676" s="34"/>
      <c r="E1676" s="34"/>
      <c r="F1676" s="82"/>
      <c r="I1676" s="59"/>
      <c r="K1676" s="59"/>
      <c r="M1676" s="59"/>
      <c r="AA1676" s="62"/>
      <c r="AB1676" s="59"/>
    </row>
    <row r="1677" spans="1:28" ht="15.75">
      <c r="A1677" s="35"/>
      <c r="B1677" s="11" t="s">
        <v>551</v>
      </c>
      <c r="C1677" s="12" t="s">
        <v>552</v>
      </c>
      <c r="D1677" s="12"/>
      <c r="E1677" s="13" t="s">
        <v>554</v>
      </c>
      <c r="F1677" s="82"/>
      <c r="I1677" s="59"/>
      <c r="K1677" s="59"/>
      <c r="M1677" s="59"/>
      <c r="AA1677" s="62" t="s">
        <v>553</v>
      </c>
      <c r="AB1677" s="59"/>
    </row>
    <row r="1678" spans="1:28" ht="16.5" thickBot="1">
      <c r="A1678" s="35"/>
      <c r="B1678" s="14" t="s">
        <v>1</v>
      </c>
      <c r="C1678" s="15" t="s">
        <v>940</v>
      </c>
      <c r="D1678" s="15"/>
      <c r="E1678" s="16">
        <v>0.22</v>
      </c>
      <c r="F1678" s="82">
        <f>PRODUCT(AA1678,1.3)</f>
        <v>34.45</v>
      </c>
      <c r="I1678" s="59"/>
      <c r="K1678" s="59"/>
      <c r="M1678" s="59"/>
      <c r="AA1678" s="62">
        <v>26.5</v>
      </c>
      <c r="AB1678" s="59"/>
    </row>
    <row r="1679" spans="1:28" ht="12.75" customHeight="1">
      <c r="A1679" s="35"/>
      <c r="B1679" s="36" t="s">
        <v>2</v>
      </c>
      <c r="C1679" s="36"/>
      <c r="D1679" s="36"/>
      <c r="E1679" s="36"/>
      <c r="F1679" s="82"/>
      <c r="I1679" s="59"/>
      <c r="K1679" s="59"/>
      <c r="M1679" s="59"/>
      <c r="AA1679" s="62"/>
      <c r="AB1679" s="59"/>
    </row>
    <row r="1680" spans="1:28" ht="15.75">
      <c r="A1680" s="37"/>
      <c r="B1680" s="37"/>
      <c r="C1680" s="37"/>
      <c r="D1680" s="37"/>
      <c r="E1680" s="37"/>
      <c r="F1680" s="82"/>
      <c r="I1680" s="59"/>
      <c r="K1680" s="59"/>
      <c r="M1680" s="59"/>
      <c r="AA1680" s="62"/>
      <c r="AB1680" s="59"/>
    </row>
    <row r="1681" spans="1:28" ht="16.5" thickBot="1">
      <c r="A1681" s="38"/>
      <c r="B1681" s="38"/>
      <c r="C1681" s="38"/>
      <c r="D1681" s="38"/>
      <c r="E1681" s="38"/>
      <c r="F1681" s="82"/>
      <c r="I1681" s="59"/>
      <c r="K1681" s="59"/>
      <c r="M1681" s="59"/>
      <c r="AA1681" s="62"/>
      <c r="AB1681" s="59"/>
    </row>
    <row r="1682" spans="1:28" ht="15.75">
      <c r="A1682" s="17">
        <v>20</v>
      </c>
      <c r="B1682" s="18" t="s">
        <v>6</v>
      </c>
      <c r="C1682" s="17" t="s">
        <v>7</v>
      </c>
      <c r="D1682" s="32" t="s">
        <v>1023</v>
      </c>
      <c r="E1682" s="32"/>
      <c r="F1682" s="82"/>
      <c r="I1682" s="59"/>
      <c r="K1682" s="59"/>
      <c r="M1682" s="59"/>
      <c r="AA1682" s="62"/>
      <c r="AB1682" s="59"/>
    </row>
    <row r="1683" spans="1:28" ht="12.75" customHeight="1">
      <c r="A1683" s="7"/>
      <c r="B1683" s="33" t="s">
        <v>1024</v>
      </c>
      <c r="C1683" s="33"/>
      <c r="D1683" s="33"/>
      <c r="E1683" s="33"/>
      <c r="F1683" s="82"/>
      <c r="I1683" s="59"/>
      <c r="K1683" s="59"/>
      <c r="M1683" s="59"/>
      <c r="AA1683" s="62"/>
      <c r="AB1683" s="59"/>
    </row>
    <row r="1684" spans="1:28" ht="16.5" thickBot="1">
      <c r="A1684" s="7"/>
      <c r="B1684" s="34" t="s">
        <v>8</v>
      </c>
      <c r="C1684" s="34"/>
      <c r="D1684" s="34"/>
      <c r="E1684" s="34"/>
      <c r="F1684" s="82"/>
      <c r="I1684" s="59"/>
      <c r="K1684" s="59"/>
      <c r="M1684" s="59"/>
      <c r="AA1684" s="62"/>
      <c r="AB1684" s="59"/>
    </row>
    <row r="1685" spans="1:28" ht="15.75">
      <c r="A1685" s="35"/>
      <c r="B1685" s="11" t="s">
        <v>551</v>
      </c>
      <c r="C1685" s="12" t="s">
        <v>552</v>
      </c>
      <c r="D1685" s="12"/>
      <c r="E1685" s="13" t="s">
        <v>554</v>
      </c>
      <c r="F1685" s="82"/>
      <c r="I1685" s="59"/>
      <c r="K1685" s="59"/>
      <c r="M1685" s="59"/>
      <c r="AA1685" s="62" t="s">
        <v>553</v>
      </c>
      <c r="AB1685" s="59"/>
    </row>
    <row r="1686" spans="1:28" ht="16.5" thickBot="1">
      <c r="A1686" s="35"/>
      <c r="B1686" s="14" t="s">
        <v>1</v>
      </c>
      <c r="C1686" s="15" t="s">
        <v>940</v>
      </c>
      <c r="D1686" s="15"/>
      <c r="E1686" s="16">
        <v>0.22</v>
      </c>
      <c r="F1686" s="82">
        <f>PRODUCT(AA1686,1.3)</f>
        <v>34.45</v>
      </c>
      <c r="I1686" s="59"/>
      <c r="K1686" s="59"/>
      <c r="M1686" s="59"/>
      <c r="AA1686" s="62">
        <v>26.5</v>
      </c>
      <c r="AB1686" s="59"/>
    </row>
    <row r="1687" spans="1:28" ht="12.75" customHeight="1">
      <c r="A1687" s="35"/>
      <c r="B1687" s="36" t="s">
        <v>2</v>
      </c>
      <c r="C1687" s="36"/>
      <c r="D1687" s="36"/>
      <c r="E1687" s="36"/>
      <c r="F1687" s="82"/>
      <c r="I1687" s="59"/>
      <c r="K1687" s="59"/>
      <c r="M1687" s="59"/>
      <c r="AA1687" s="62"/>
      <c r="AB1687" s="59"/>
    </row>
    <row r="1688" spans="1:28" ht="15.75">
      <c r="A1688" s="37"/>
      <c r="B1688" s="37"/>
      <c r="C1688" s="37"/>
      <c r="D1688" s="37"/>
      <c r="E1688" s="37"/>
      <c r="F1688" s="82"/>
      <c r="I1688" s="59"/>
      <c r="K1688" s="59"/>
      <c r="M1688" s="59"/>
      <c r="AA1688" s="62"/>
      <c r="AB1688" s="59"/>
    </row>
    <row r="1689" spans="1:28" ht="16.5" thickBot="1">
      <c r="A1689" s="38"/>
      <c r="B1689" s="38"/>
      <c r="C1689" s="38"/>
      <c r="D1689" s="38"/>
      <c r="E1689" s="38"/>
      <c r="F1689" s="82"/>
      <c r="I1689" s="59"/>
      <c r="K1689" s="59"/>
      <c r="M1689" s="59"/>
      <c r="AA1689" s="62"/>
      <c r="AB1689" s="59"/>
    </row>
    <row r="1690" spans="1:28" ht="15.75">
      <c r="A1690" s="17">
        <v>21</v>
      </c>
      <c r="B1690" s="18" t="s">
        <v>9</v>
      </c>
      <c r="C1690" s="17" t="s">
        <v>831</v>
      </c>
      <c r="D1690" s="32" t="s">
        <v>1038</v>
      </c>
      <c r="E1690" s="32"/>
      <c r="F1690" s="82"/>
      <c r="I1690" s="59"/>
      <c r="K1690" s="59"/>
      <c r="M1690" s="59"/>
      <c r="AA1690" s="62"/>
      <c r="AB1690" s="59"/>
    </row>
    <row r="1691" spans="1:28" ht="12.75" customHeight="1">
      <c r="A1691" s="7"/>
      <c r="B1691" s="33" t="s">
        <v>1024</v>
      </c>
      <c r="C1691" s="33"/>
      <c r="D1691" s="33"/>
      <c r="E1691" s="33"/>
      <c r="F1691" s="82"/>
      <c r="I1691" s="59"/>
      <c r="K1691" s="59"/>
      <c r="M1691" s="59"/>
      <c r="AA1691" s="62"/>
      <c r="AB1691" s="59"/>
    </row>
    <row r="1692" spans="1:28" ht="16.5" thickBot="1">
      <c r="A1692" s="7"/>
      <c r="B1692" s="34" t="s">
        <v>10</v>
      </c>
      <c r="C1692" s="34"/>
      <c r="D1692" s="34"/>
      <c r="E1692" s="34"/>
      <c r="F1692" s="82"/>
      <c r="I1692" s="59"/>
      <c r="K1692" s="59"/>
      <c r="M1692" s="59"/>
      <c r="AA1692" s="62"/>
      <c r="AB1692" s="59"/>
    </row>
    <row r="1693" spans="1:28" ht="15.75">
      <c r="A1693" s="35"/>
      <c r="B1693" s="11" t="s">
        <v>551</v>
      </c>
      <c r="C1693" s="12" t="s">
        <v>552</v>
      </c>
      <c r="D1693" s="12"/>
      <c r="E1693" s="13" t="s">
        <v>554</v>
      </c>
      <c r="F1693" s="82"/>
      <c r="I1693" s="59"/>
      <c r="K1693" s="59"/>
      <c r="M1693" s="59"/>
      <c r="AA1693" s="62" t="s">
        <v>553</v>
      </c>
      <c r="AB1693" s="59"/>
    </row>
    <row r="1694" spans="1:28" ht="16.5" thickBot="1">
      <c r="A1694" s="35"/>
      <c r="B1694" s="14" t="s">
        <v>912</v>
      </c>
      <c r="C1694" s="15" t="s">
        <v>968</v>
      </c>
      <c r="D1694" s="15"/>
      <c r="E1694" s="16">
        <v>0.22</v>
      </c>
      <c r="F1694" s="82">
        <f>PRODUCT(AA1694,1.3)</f>
        <v>25.740000000000002</v>
      </c>
      <c r="I1694" s="59"/>
      <c r="K1694" s="59"/>
      <c r="M1694" s="59"/>
      <c r="AA1694" s="62">
        <v>19.8</v>
      </c>
      <c r="AB1694" s="59"/>
    </row>
    <row r="1695" spans="1:28" ht="12.75" customHeight="1">
      <c r="A1695" s="35"/>
      <c r="B1695" s="36" t="s">
        <v>563</v>
      </c>
      <c r="C1695" s="36"/>
      <c r="D1695" s="36"/>
      <c r="E1695" s="36"/>
      <c r="F1695" s="82"/>
      <c r="I1695" s="59"/>
      <c r="K1695" s="59"/>
      <c r="M1695" s="59"/>
      <c r="AA1695" s="62"/>
      <c r="AB1695" s="59"/>
    </row>
    <row r="1696" spans="1:28" ht="15.75">
      <c r="A1696" s="37"/>
      <c r="B1696" s="37"/>
      <c r="C1696" s="37"/>
      <c r="D1696" s="37"/>
      <c r="E1696" s="37"/>
      <c r="F1696" s="82"/>
      <c r="I1696" s="59"/>
      <c r="K1696" s="59"/>
      <c r="M1696" s="59"/>
      <c r="AA1696" s="62"/>
      <c r="AB1696" s="59"/>
    </row>
    <row r="1697" spans="1:28" ht="16.5" thickBot="1">
      <c r="A1697" s="38"/>
      <c r="B1697" s="38"/>
      <c r="C1697" s="38"/>
      <c r="D1697" s="38"/>
      <c r="E1697" s="38"/>
      <c r="F1697" s="82"/>
      <c r="I1697" s="59"/>
      <c r="K1697" s="59"/>
      <c r="M1697" s="59"/>
      <c r="AA1697" s="62"/>
      <c r="AB1697" s="59"/>
    </row>
    <row r="1698" spans="1:28" ht="15.75">
      <c r="A1698" s="17">
        <v>22</v>
      </c>
      <c r="B1698" s="18" t="s">
        <v>11</v>
      </c>
      <c r="C1698" s="17" t="s">
        <v>964</v>
      </c>
      <c r="D1698" s="32" t="s">
        <v>1038</v>
      </c>
      <c r="E1698" s="32"/>
      <c r="F1698" s="82"/>
      <c r="I1698" s="59"/>
      <c r="K1698" s="59"/>
      <c r="M1698" s="59"/>
      <c r="AA1698" s="62"/>
      <c r="AB1698" s="59"/>
    </row>
    <row r="1699" spans="1:28" ht="12.75" customHeight="1">
      <c r="A1699" s="7"/>
      <c r="B1699" s="33" t="s">
        <v>1024</v>
      </c>
      <c r="C1699" s="33"/>
      <c r="D1699" s="33"/>
      <c r="E1699" s="33"/>
      <c r="F1699" s="82"/>
      <c r="I1699" s="59"/>
      <c r="K1699" s="59"/>
      <c r="M1699" s="59"/>
      <c r="AA1699" s="62"/>
      <c r="AB1699" s="59"/>
    </row>
    <row r="1700" spans="1:28" ht="16.5" thickBot="1">
      <c r="A1700" s="7"/>
      <c r="B1700" s="34" t="s">
        <v>10</v>
      </c>
      <c r="C1700" s="34"/>
      <c r="D1700" s="34"/>
      <c r="E1700" s="34"/>
      <c r="F1700" s="82"/>
      <c r="I1700" s="59"/>
      <c r="K1700" s="59"/>
      <c r="M1700" s="59"/>
      <c r="AA1700" s="62"/>
      <c r="AB1700" s="59"/>
    </row>
    <row r="1701" spans="1:28" ht="15.75">
      <c r="A1701" s="35"/>
      <c r="B1701" s="11" t="s">
        <v>551</v>
      </c>
      <c r="C1701" s="12" t="s">
        <v>552</v>
      </c>
      <c r="D1701" s="12"/>
      <c r="E1701" s="13" t="s">
        <v>554</v>
      </c>
      <c r="F1701" s="82"/>
      <c r="I1701" s="59"/>
      <c r="K1701" s="59"/>
      <c r="M1701" s="59"/>
      <c r="AA1701" s="62" t="s">
        <v>553</v>
      </c>
      <c r="AB1701" s="59"/>
    </row>
    <row r="1702" spans="1:28" ht="16.5" thickBot="1">
      <c r="A1702" s="35"/>
      <c r="B1702" s="14" t="s">
        <v>912</v>
      </c>
      <c r="C1702" s="15" t="s">
        <v>968</v>
      </c>
      <c r="D1702" s="15"/>
      <c r="E1702" s="16">
        <v>0.22</v>
      </c>
      <c r="F1702" s="82">
        <f>PRODUCT(AA1702,1.3)</f>
        <v>25.740000000000002</v>
      </c>
      <c r="I1702" s="59"/>
      <c r="K1702" s="59"/>
      <c r="M1702" s="59"/>
      <c r="AA1702" s="62">
        <v>19.8</v>
      </c>
      <c r="AB1702" s="59"/>
    </row>
    <row r="1703" spans="1:28" ht="12.75" customHeight="1">
      <c r="A1703" s="35"/>
      <c r="B1703" s="36" t="s">
        <v>563</v>
      </c>
      <c r="C1703" s="36"/>
      <c r="D1703" s="36"/>
      <c r="E1703" s="36"/>
      <c r="F1703" s="82"/>
      <c r="I1703" s="59"/>
      <c r="K1703" s="59"/>
      <c r="M1703" s="59"/>
      <c r="AA1703" s="62"/>
      <c r="AB1703" s="59"/>
    </row>
    <row r="1704" spans="1:28" ht="15.75">
      <c r="A1704" s="37"/>
      <c r="B1704" s="37"/>
      <c r="C1704" s="37"/>
      <c r="D1704" s="37"/>
      <c r="E1704" s="37"/>
      <c r="F1704" s="82"/>
      <c r="I1704" s="59"/>
      <c r="K1704" s="59"/>
      <c r="M1704" s="59"/>
      <c r="AA1704" s="62"/>
      <c r="AB1704" s="59"/>
    </row>
    <row r="1705" spans="1:28" ht="16.5" thickBot="1">
      <c r="A1705" s="38"/>
      <c r="B1705" s="38"/>
      <c r="C1705" s="38"/>
      <c r="D1705" s="38"/>
      <c r="E1705" s="38"/>
      <c r="F1705" s="82"/>
      <c r="I1705" s="59"/>
      <c r="K1705" s="59"/>
      <c r="M1705" s="59"/>
      <c r="AA1705" s="62"/>
      <c r="AB1705" s="59"/>
    </row>
    <row r="1706" spans="1:28" ht="15.75">
      <c r="A1706" s="17">
        <v>23</v>
      </c>
      <c r="B1706" s="18" t="s">
        <v>12</v>
      </c>
      <c r="C1706" s="17" t="s">
        <v>917</v>
      </c>
      <c r="D1706" s="32" t="s">
        <v>1038</v>
      </c>
      <c r="E1706" s="32"/>
      <c r="F1706" s="82"/>
      <c r="I1706" s="59"/>
      <c r="K1706" s="59"/>
      <c r="M1706" s="59"/>
      <c r="AA1706" s="62"/>
      <c r="AB1706" s="59"/>
    </row>
    <row r="1707" spans="1:28" ht="12.75" customHeight="1">
      <c r="A1707" s="7"/>
      <c r="B1707" s="33" t="s">
        <v>1024</v>
      </c>
      <c r="C1707" s="33"/>
      <c r="D1707" s="33"/>
      <c r="E1707" s="33"/>
      <c r="F1707" s="82"/>
      <c r="I1707" s="59"/>
      <c r="K1707" s="59"/>
      <c r="M1707" s="59"/>
      <c r="AA1707" s="62"/>
      <c r="AB1707" s="59"/>
    </row>
    <row r="1708" spans="1:28" ht="16.5" thickBot="1">
      <c r="A1708" s="7"/>
      <c r="B1708" s="34" t="s">
        <v>10</v>
      </c>
      <c r="C1708" s="34"/>
      <c r="D1708" s="34"/>
      <c r="E1708" s="34"/>
      <c r="F1708" s="82"/>
      <c r="I1708" s="59"/>
      <c r="K1708" s="59"/>
      <c r="M1708" s="59"/>
      <c r="AA1708" s="62"/>
      <c r="AB1708" s="59"/>
    </row>
    <row r="1709" spans="1:28" ht="15.75">
      <c r="A1709" s="35"/>
      <c r="B1709" s="11" t="s">
        <v>551</v>
      </c>
      <c r="C1709" s="12" t="s">
        <v>552</v>
      </c>
      <c r="D1709" s="12"/>
      <c r="E1709" s="13" t="s">
        <v>554</v>
      </c>
      <c r="F1709" s="82"/>
      <c r="I1709" s="59"/>
      <c r="K1709" s="59"/>
      <c r="M1709" s="59"/>
      <c r="AA1709" s="62" t="s">
        <v>553</v>
      </c>
      <c r="AB1709" s="59"/>
    </row>
    <row r="1710" spans="1:28" ht="16.5" thickBot="1">
      <c r="A1710" s="35"/>
      <c r="B1710" s="14" t="s">
        <v>912</v>
      </c>
      <c r="C1710" s="15" t="s">
        <v>968</v>
      </c>
      <c r="D1710" s="15"/>
      <c r="E1710" s="16">
        <v>0.22</v>
      </c>
      <c r="F1710" s="82">
        <f>PRODUCT(AA1710,1.3)</f>
        <v>25.740000000000002</v>
      </c>
      <c r="I1710" s="59"/>
      <c r="K1710" s="59"/>
      <c r="M1710" s="59"/>
      <c r="AA1710" s="62">
        <v>19.8</v>
      </c>
      <c r="AB1710" s="59"/>
    </row>
    <row r="1711" spans="1:28" ht="12.75" customHeight="1">
      <c r="A1711" s="35"/>
      <c r="B1711" s="36" t="s">
        <v>563</v>
      </c>
      <c r="C1711" s="36"/>
      <c r="D1711" s="36"/>
      <c r="E1711" s="36"/>
      <c r="F1711" s="82"/>
      <c r="I1711" s="59"/>
      <c r="K1711" s="59"/>
      <c r="M1711" s="59"/>
      <c r="AA1711" s="62"/>
      <c r="AB1711" s="59"/>
    </row>
    <row r="1712" spans="1:28" ht="15.75">
      <c r="A1712" s="37"/>
      <c r="B1712" s="37"/>
      <c r="C1712" s="37"/>
      <c r="D1712" s="37"/>
      <c r="E1712" s="37"/>
      <c r="F1712" s="82"/>
      <c r="I1712" s="59"/>
      <c r="K1712" s="59"/>
      <c r="M1712" s="59"/>
      <c r="AA1712" s="62"/>
      <c r="AB1712" s="59"/>
    </row>
    <row r="1713" spans="1:28" ht="16.5" thickBot="1">
      <c r="A1713" s="38"/>
      <c r="B1713" s="38"/>
      <c r="C1713" s="38"/>
      <c r="D1713" s="38"/>
      <c r="E1713" s="38"/>
      <c r="F1713" s="82"/>
      <c r="I1713" s="59"/>
      <c r="K1713" s="59"/>
      <c r="M1713" s="59"/>
      <c r="AA1713" s="62"/>
      <c r="AB1713" s="59"/>
    </row>
    <row r="1714" spans="1:28" ht="15.75">
      <c r="A1714" s="17">
        <v>24</v>
      </c>
      <c r="B1714" s="18" t="s">
        <v>13</v>
      </c>
      <c r="C1714" s="17" t="s">
        <v>746</v>
      </c>
      <c r="D1714" s="32" t="s">
        <v>1038</v>
      </c>
      <c r="E1714" s="32"/>
      <c r="F1714" s="82"/>
      <c r="I1714" s="59"/>
      <c r="K1714" s="59"/>
      <c r="M1714" s="59"/>
      <c r="AA1714" s="62"/>
      <c r="AB1714" s="59"/>
    </row>
    <row r="1715" spans="1:28" ht="12.75" customHeight="1">
      <c r="A1715" s="7"/>
      <c r="B1715" s="33" t="s">
        <v>1024</v>
      </c>
      <c r="C1715" s="33"/>
      <c r="D1715" s="33"/>
      <c r="E1715" s="33"/>
      <c r="F1715" s="82"/>
      <c r="I1715" s="59"/>
      <c r="K1715" s="59"/>
      <c r="M1715" s="59"/>
      <c r="AA1715" s="62"/>
      <c r="AB1715" s="59"/>
    </row>
    <row r="1716" spans="1:28" ht="16.5" thickBot="1">
      <c r="A1716" s="7"/>
      <c r="B1716" s="34" t="s">
        <v>14</v>
      </c>
      <c r="C1716" s="34"/>
      <c r="D1716" s="34"/>
      <c r="E1716" s="34"/>
      <c r="F1716" s="82"/>
      <c r="I1716" s="59"/>
      <c r="K1716" s="59"/>
      <c r="M1716" s="59"/>
      <c r="AA1716" s="62"/>
      <c r="AB1716" s="59"/>
    </row>
    <row r="1717" spans="1:28" ht="15.75">
      <c r="A1717" s="35"/>
      <c r="B1717" s="11" t="s">
        <v>551</v>
      </c>
      <c r="C1717" s="12" t="s">
        <v>552</v>
      </c>
      <c r="D1717" s="12"/>
      <c r="E1717" s="13" t="s">
        <v>554</v>
      </c>
      <c r="F1717" s="82"/>
      <c r="I1717" s="59"/>
      <c r="K1717" s="59"/>
      <c r="M1717" s="59"/>
      <c r="AA1717" s="62" t="s">
        <v>553</v>
      </c>
      <c r="AB1717" s="59"/>
    </row>
    <row r="1718" spans="1:28" ht="16.5" thickBot="1">
      <c r="A1718" s="35"/>
      <c r="B1718" s="14" t="s">
        <v>912</v>
      </c>
      <c r="C1718" s="15" t="s">
        <v>968</v>
      </c>
      <c r="D1718" s="15"/>
      <c r="E1718" s="16">
        <v>0.22</v>
      </c>
      <c r="F1718" s="82">
        <f>PRODUCT(AA1718,1.3)</f>
        <v>30.55</v>
      </c>
      <c r="I1718" s="59"/>
      <c r="K1718" s="59"/>
      <c r="M1718" s="59"/>
      <c r="AA1718" s="62">
        <v>23.5</v>
      </c>
      <c r="AB1718" s="59"/>
    </row>
    <row r="1719" spans="1:28" ht="12.75" customHeight="1">
      <c r="A1719" s="35"/>
      <c r="B1719" s="36" t="s">
        <v>563</v>
      </c>
      <c r="C1719" s="36"/>
      <c r="D1719" s="36"/>
      <c r="E1719" s="36"/>
      <c r="F1719" s="82"/>
      <c r="I1719" s="59"/>
      <c r="K1719" s="59"/>
      <c r="M1719" s="59"/>
      <c r="AA1719" s="62"/>
      <c r="AB1719" s="59"/>
    </row>
    <row r="1720" spans="1:28" ht="15.75">
      <c r="A1720" s="37"/>
      <c r="B1720" s="37"/>
      <c r="C1720" s="37"/>
      <c r="D1720" s="37"/>
      <c r="E1720" s="37"/>
      <c r="F1720" s="82"/>
      <c r="I1720" s="59"/>
      <c r="K1720" s="59"/>
      <c r="M1720" s="59"/>
      <c r="AA1720" s="62"/>
      <c r="AB1720" s="59"/>
    </row>
    <row r="1721" spans="1:28" ht="16.5" thickBot="1">
      <c r="A1721" s="38"/>
      <c r="B1721" s="38"/>
      <c r="C1721" s="38"/>
      <c r="D1721" s="38"/>
      <c r="E1721" s="38"/>
      <c r="F1721" s="82"/>
      <c r="I1721" s="59"/>
      <c r="K1721" s="59"/>
      <c r="M1721" s="59"/>
      <c r="AA1721" s="62"/>
      <c r="AB1721" s="59"/>
    </row>
    <row r="1722" spans="1:28" ht="15.75">
      <c r="A1722" s="17">
        <v>25</v>
      </c>
      <c r="B1722" s="18" t="s">
        <v>15</v>
      </c>
      <c r="C1722" s="17" t="s">
        <v>964</v>
      </c>
      <c r="D1722" s="32" t="s">
        <v>1038</v>
      </c>
      <c r="E1722" s="32"/>
      <c r="F1722" s="82"/>
      <c r="I1722" s="59"/>
      <c r="K1722" s="59"/>
      <c r="M1722" s="59"/>
      <c r="AA1722" s="62"/>
      <c r="AB1722" s="59"/>
    </row>
    <row r="1723" spans="1:28" ht="12.75" customHeight="1">
      <c r="A1723" s="7"/>
      <c r="B1723" s="33" t="s">
        <v>1024</v>
      </c>
      <c r="C1723" s="33"/>
      <c r="D1723" s="33"/>
      <c r="E1723" s="33"/>
      <c r="F1723" s="82"/>
      <c r="I1723" s="59"/>
      <c r="K1723" s="59"/>
      <c r="M1723" s="59"/>
      <c r="AA1723" s="62"/>
      <c r="AB1723" s="59"/>
    </row>
    <row r="1724" spans="1:28" ht="16.5" thickBot="1">
      <c r="A1724" s="7"/>
      <c r="B1724" s="34" t="s">
        <v>14</v>
      </c>
      <c r="C1724" s="34"/>
      <c r="D1724" s="34"/>
      <c r="E1724" s="34"/>
      <c r="F1724" s="82"/>
      <c r="I1724" s="59"/>
      <c r="K1724" s="59"/>
      <c r="M1724" s="59"/>
      <c r="AA1724" s="62"/>
      <c r="AB1724" s="59"/>
    </row>
    <row r="1725" spans="1:28" ht="15.75">
      <c r="A1725" s="35"/>
      <c r="B1725" s="11" t="s">
        <v>551</v>
      </c>
      <c r="C1725" s="12" t="s">
        <v>552</v>
      </c>
      <c r="D1725" s="12"/>
      <c r="E1725" s="13" t="s">
        <v>554</v>
      </c>
      <c r="F1725" s="82"/>
      <c r="I1725" s="59"/>
      <c r="K1725" s="59"/>
      <c r="M1725" s="59"/>
      <c r="AA1725" s="62" t="s">
        <v>553</v>
      </c>
      <c r="AB1725" s="59"/>
    </row>
    <row r="1726" spans="1:28" ht="16.5" thickBot="1">
      <c r="A1726" s="35"/>
      <c r="B1726" s="14" t="s">
        <v>912</v>
      </c>
      <c r="C1726" s="15" t="s">
        <v>968</v>
      </c>
      <c r="D1726" s="15"/>
      <c r="E1726" s="16">
        <v>0.22</v>
      </c>
      <c r="F1726" s="82">
        <f>PRODUCT(AA1726,1.3)</f>
        <v>30.55</v>
      </c>
      <c r="I1726" s="59"/>
      <c r="K1726" s="59"/>
      <c r="M1726" s="59"/>
      <c r="AA1726" s="62">
        <v>23.5</v>
      </c>
      <c r="AB1726" s="59"/>
    </row>
    <row r="1727" spans="1:28" ht="12.75" customHeight="1">
      <c r="A1727" s="35"/>
      <c r="B1727" s="36" t="s">
        <v>563</v>
      </c>
      <c r="C1727" s="36"/>
      <c r="D1727" s="36"/>
      <c r="E1727" s="36"/>
      <c r="F1727" s="82"/>
      <c r="I1727" s="59"/>
      <c r="K1727" s="59"/>
      <c r="M1727" s="59"/>
      <c r="AA1727" s="62"/>
      <c r="AB1727" s="59"/>
    </row>
    <row r="1728" spans="1:28" ht="15.75">
      <c r="A1728" s="37"/>
      <c r="B1728" s="37"/>
      <c r="C1728" s="37"/>
      <c r="D1728" s="37"/>
      <c r="E1728" s="37"/>
      <c r="F1728" s="82"/>
      <c r="I1728" s="59"/>
      <c r="K1728" s="59"/>
      <c r="M1728" s="59"/>
      <c r="AA1728" s="62"/>
      <c r="AB1728" s="59"/>
    </row>
    <row r="1729" spans="1:28" ht="16.5" thickBot="1">
      <c r="A1729" s="38"/>
      <c r="B1729" s="38"/>
      <c r="C1729" s="38"/>
      <c r="D1729" s="38"/>
      <c r="E1729" s="38"/>
      <c r="F1729" s="82"/>
      <c r="I1729" s="59"/>
      <c r="K1729" s="59"/>
      <c r="M1729" s="59"/>
      <c r="AA1729" s="62"/>
      <c r="AB1729" s="59"/>
    </row>
    <row r="1730" spans="1:28" ht="15.75">
      <c r="A1730" s="17">
        <v>26</v>
      </c>
      <c r="B1730" s="18" t="s">
        <v>16</v>
      </c>
      <c r="C1730" s="17" t="s">
        <v>970</v>
      </c>
      <c r="D1730" s="32" t="s">
        <v>1038</v>
      </c>
      <c r="E1730" s="32"/>
      <c r="F1730" s="82"/>
      <c r="I1730" s="59"/>
      <c r="K1730" s="59"/>
      <c r="M1730" s="59"/>
      <c r="AA1730" s="62"/>
      <c r="AB1730" s="59"/>
    </row>
    <row r="1731" spans="1:28" ht="12.75" customHeight="1">
      <c r="A1731" s="7"/>
      <c r="B1731" s="33" t="s">
        <v>1024</v>
      </c>
      <c r="C1731" s="33"/>
      <c r="D1731" s="33"/>
      <c r="E1731" s="33"/>
      <c r="F1731" s="82"/>
      <c r="I1731" s="59"/>
      <c r="K1731" s="59"/>
      <c r="M1731" s="59"/>
      <c r="AA1731" s="62"/>
      <c r="AB1731" s="59"/>
    </row>
    <row r="1732" spans="1:28" ht="16.5" thickBot="1">
      <c r="A1732" s="7"/>
      <c r="B1732" s="34" t="s">
        <v>14</v>
      </c>
      <c r="C1732" s="34"/>
      <c r="D1732" s="34"/>
      <c r="E1732" s="34"/>
      <c r="F1732" s="82"/>
      <c r="I1732" s="59"/>
      <c r="K1732" s="59"/>
      <c r="M1732" s="59"/>
      <c r="AA1732" s="62"/>
      <c r="AB1732" s="59"/>
    </row>
    <row r="1733" spans="1:28" ht="15.75">
      <c r="A1733" s="35"/>
      <c r="B1733" s="11" t="s">
        <v>551</v>
      </c>
      <c r="C1733" s="12" t="s">
        <v>552</v>
      </c>
      <c r="D1733" s="12"/>
      <c r="E1733" s="13" t="s">
        <v>554</v>
      </c>
      <c r="F1733" s="82"/>
      <c r="I1733" s="59"/>
      <c r="K1733" s="59"/>
      <c r="M1733" s="59"/>
      <c r="AA1733" s="62" t="s">
        <v>553</v>
      </c>
      <c r="AB1733" s="59"/>
    </row>
    <row r="1734" spans="1:28" ht="16.5" thickBot="1">
      <c r="A1734" s="35"/>
      <c r="B1734" s="14" t="s">
        <v>912</v>
      </c>
      <c r="C1734" s="15" t="s">
        <v>968</v>
      </c>
      <c r="D1734" s="15"/>
      <c r="E1734" s="16">
        <v>0.22</v>
      </c>
      <c r="F1734" s="82">
        <f>PRODUCT(AA1734,1.3)</f>
        <v>30.55</v>
      </c>
      <c r="I1734" s="59"/>
      <c r="K1734" s="59"/>
      <c r="M1734" s="59"/>
      <c r="AA1734" s="62">
        <v>23.5</v>
      </c>
      <c r="AB1734" s="59"/>
    </row>
    <row r="1735" spans="1:28" ht="12.75" customHeight="1">
      <c r="A1735" s="35"/>
      <c r="B1735" s="36" t="s">
        <v>563</v>
      </c>
      <c r="C1735" s="36"/>
      <c r="D1735" s="36"/>
      <c r="E1735" s="36"/>
      <c r="F1735" s="82"/>
      <c r="I1735" s="59"/>
      <c r="K1735" s="59"/>
      <c r="M1735" s="59"/>
      <c r="AA1735" s="62"/>
      <c r="AB1735" s="59"/>
    </row>
    <row r="1736" spans="1:28" ht="15.75">
      <c r="A1736" s="37"/>
      <c r="B1736" s="37"/>
      <c r="C1736" s="37"/>
      <c r="D1736" s="37"/>
      <c r="E1736" s="37"/>
      <c r="F1736" s="82"/>
      <c r="I1736" s="59"/>
      <c r="K1736" s="59"/>
      <c r="M1736" s="59"/>
      <c r="AA1736" s="62"/>
      <c r="AB1736" s="59"/>
    </row>
    <row r="1737" spans="1:28" ht="16.5" thickBot="1">
      <c r="A1737" s="38"/>
      <c r="B1737" s="38"/>
      <c r="C1737" s="38"/>
      <c r="D1737" s="38"/>
      <c r="E1737" s="38"/>
      <c r="F1737" s="82"/>
      <c r="I1737" s="59"/>
      <c r="K1737" s="59"/>
      <c r="M1737" s="59"/>
      <c r="AA1737" s="62"/>
      <c r="AB1737" s="59"/>
    </row>
    <row r="1738" spans="1:28" ht="15.75">
      <c r="A1738" s="17">
        <v>27</v>
      </c>
      <c r="B1738" s="18" t="s">
        <v>17</v>
      </c>
      <c r="C1738" s="17" t="s">
        <v>18</v>
      </c>
      <c r="D1738" s="32" t="s">
        <v>1038</v>
      </c>
      <c r="E1738" s="32"/>
      <c r="F1738" s="82"/>
      <c r="I1738" s="59"/>
      <c r="K1738" s="59"/>
      <c r="M1738" s="59"/>
      <c r="AA1738" s="62"/>
      <c r="AB1738" s="59"/>
    </row>
    <row r="1739" spans="1:28" ht="12.75" customHeight="1">
      <c r="A1739" s="7"/>
      <c r="B1739" s="33" t="s">
        <v>1024</v>
      </c>
      <c r="C1739" s="33"/>
      <c r="D1739" s="33"/>
      <c r="E1739" s="33"/>
      <c r="F1739" s="82"/>
      <c r="I1739" s="59"/>
      <c r="K1739" s="59"/>
      <c r="M1739" s="59"/>
      <c r="AA1739" s="62"/>
      <c r="AB1739" s="59"/>
    </row>
    <row r="1740" spans="1:28" ht="16.5" thickBot="1">
      <c r="A1740" s="7"/>
      <c r="B1740" s="34" t="s">
        <v>19</v>
      </c>
      <c r="C1740" s="34"/>
      <c r="D1740" s="34"/>
      <c r="E1740" s="34"/>
      <c r="F1740" s="82"/>
      <c r="I1740" s="59"/>
      <c r="K1740" s="59"/>
      <c r="M1740" s="59"/>
      <c r="AA1740" s="62"/>
      <c r="AB1740" s="59"/>
    </row>
    <row r="1741" spans="1:28" ht="15.75">
      <c r="A1741" s="35"/>
      <c r="B1741" s="11" t="s">
        <v>551</v>
      </c>
      <c r="C1741" s="12" t="s">
        <v>552</v>
      </c>
      <c r="D1741" s="12"/>
      <c r="E1741" s="13" t="s">
        <v>554</v>
      </c>
      <c r="F1741" s="82"/>
      <c r="I1741" s="59"/>
      <c r="K1741" s="59"/>
      <c r="M1741" s="59"/>
      <c r="AA1741" s="62" t="s">
        <v>553</v>
      </c>
      <c r="AB1741" s="59"/>
    </row>
    <row r="1742" spans="1:28" ht="16.5" thickBot="1">
      <c r="A1742" s="35"/>
      <c r="B1742" s="14" t="s">
        <v>912</v>
      </c>
      <c r="C1742" s="15" t="s">
        <v>968</v>
      </c>
      <c r="D1742" s="15"/>
      <c r="E1742" s="16">
        <v>0.22</v>
      </c>
      <c r="F1742" s="82">
        <f>PRODUCT(AA1742,1.3)</f>
        <v>30.55</v>
      </c>
      <c r="I1742" s="59"/>
      <c r="K1742" s="59"/>
      <c r="M1742" s="59"/>
      <c r="AA1742" s="62">
        <v>23.5</v>
      </c>
      <c r="AB1742" s="59"/>
    </row>
    <row r="1743" spans="1:28" ht="12.75" customHeight="1">
      <c r="A1743" s="35"/>
      <c r="B1743" s="36" t="s">
        <v>563</v>
      </c>
      <c r="C1743" s="36"/>
      <c r="D1743" s="36"/>
      <c r="E1743" s="36"/>
      <c r="F1743" s="82"/>
      <c r="I1743" s="59"/>
      <c r="K1743" s="59"/>
      <c r="M1743" s="59"/>
      <c r="AA1743" s="62"/>
      <c r="AB1743" s="59"/>
    </row>
    <row r="1744" spans="1:28" ht="15.75">
      <c r="A1744" s="37"/>
      <c r="B1744" s="37"/>
      <c r="C1744" s="37"/>
      <c r="D1744" s="37"/>
      <c r="E1744" s="37"/>
      <c r="F1744" s="82"/>
      <c r="I1744" s="59"/>
      <c r="K1744" s="59"/>
      <c r="M1744" s="59"/>
      <c r="AA1744" s="62"/>
      <c r="AB1744" s="59"/>
    </row>
    <row r="1745" spans="1:28" ht="16.5" thickBot="1">
      <c r="A1745" s="38"/>
      <c r="B1745" s="38"/>
      <c r="C1745" s="38"/>
      <c r="D1745" s="38"/>
      <c r="E1745" s="38"/>
      <c r="F1745" s="82"/>
      <c r="I1745" s="59"/>
      <c r="K1745" s="59"/>
      <c r="M1745" s="59"/>
      <c r="AA1745" s="62"/>
      <c r="AB1745" s="59"/>
    </row>
    <row r="1746" spans="1:28" ht="15.75">
      <c r="A1746" s="17">
        <v>28</v>
      </c>
      <c r="B1746" s="18" t="s">
        <v>20</v>
      </c>
      <c r="C1746" s="17" t="s">
        <v>21</v>
      </c>
      <c r="D1746" s="32" t="s">
        <v>1038</v>
      </c>
      <c r="E1746" s="32"/>
      <c r="F1746" s="82"/>
      <c r="I1746" s="59"/>
      <c r="K1746" s="59"/>
      <c r="M1746" s="59"/>
      <c r="AA1746" s="62"/>
      <c r="AB1746" s="59"/>
    </row>
    <row r="1747" spans="1:28" ht="12.75" customHeight="1">
      <c r="A1747" s="7"/>
      <c r="B1747" s="33" t="s">
        <v>1024</v>
      </c>
      <c r="C1747" s="33"/>
      <c r="D1747" s="33"/>
      <c r="E1747" s="33"/>
      <c r="F1747" s="82"/>
      <c r="I1747" s="59"/>
      <c r="K1747" s="59"/>
      <c r="M1747" s="59"/>
      <c r="AA1747" s="62"/>
      <c r="AB1747" s="59"/>
    </row>
    <row r="1748" spans="1:28" ht="16.5" thickBot="1">
      <c r="A1748" s="7"/>
      <c r="B1748" s="34" t="s">
        <v>22</v>
      </c>
      <c r="C1748" s="34"/>
      <c r="D1748" s="34"/>
      <c r="E1748" s="34"/>
      <c r="F1748" s="82"/>
      <c r="I1748" s="59"/>
      <c r="K1748" s="59"/>
      <c r="M1748" s="59"/>
      <c r="AA1748" s="62"/>
      <c r="AB1748" s="59"/>
    </row>
    <row r="1749" spans="1:28" ht="15.75">
      <c r="A1749" s="35"/>
      <c r="B1749" s="11" t="s">
        <v>551</v>
      </c>
      <c r="C1749" s="12" t="s">
        <v>552</v>
      </c>
      <c r="D1749" s="12"/>
      <c r="E1749" s="13" t="s">
        <v>554</v>
      </c>
      <c r="F1749" s="82"/>
      <c r="I1749" s="59"/>
      <c r="K1749" s="59"/>
      <c r="M1749" s="59"/>
      <c r="AA1749" s="62" t="s">
        <v>553</v>
      </c>
      <c r="AB1749" s="59"/>
    </row>
    <row r="1750" spans="1:28" ht="16.5" thickBot="1">
      <c r="A1750" s="35"/>
      <c r="B1750" s="14" t="s">
        <v>912</v>
      </c>
      <c r="C1750" s="15" t="s">
        <v>968</v>
      </c>
      <c r="D1750" s="15"/>
      <c r="E1750" s="16">
        <v>0.22</v>
      </c>
      <c r="F1750" s="82">
        <f>PRODUCT(AA1750,1.3)</f>
        <v>30.55</v>
      </c>
      <c r="I1750" s="59"/>
      <c r="K1750" s="59"/>
      <c r="M1750" s="59"/>
      <c r="AA1750" s="62">
        <v>23.5</v>
      </c>
      <c r="AB1750" s="59"/>
    </row>
    <row r="1751" spans="1:28" ht="12.75" customHeight="1">
      <c r="A1751" s="35"/>
      <c r="B1751" s="36" t="s">
        <v>563</v>
      </c>
      <c r="C1751" s="36"/>
      <c r="D1751" s="36"/>
      <c r="E1751" s="36"/>
      <c r="F1751" s="82"/>
      <c r="I1751" s="59"/>
      <c r="K1751" s="59"/>
      <c r="M1751" s="59"/>
      <c r="AA1751" s="62"/>
      <c r="AB1751" s="59"/>
    </row>
    <row r="1752" spans="1:28" ht="15.75">
      <c r="A1752" s="37"/>
      <c r="B1752" s="37"/>
      <c r="C1752" s="37"/>
      <c r="D1752" s="37"/>
      <c r="E1752" s="37"/>
      <c r="F1752" s="82"/>
      <c r="I1752" s="59"/>
      <c r="K1752" s="59"/>
      <c r="M1752" s="59"/>
      <c r="AA1752" s="62"/>
      <c r="AB1752" s="59"/>
    </row>
    <row r="1753" spans="1:28" ht="16.5" thickBot="1">
      <c r="A1753" s="38"/>
      <c r="B1753" s="38"/>
      <c r="C1753" s="38"/>
      <c r="D1753" s="38"/>
      <c r="E1753" s="38"/>
      <c r="F1753" s="82"/>
      <c r="I1753" s="59"/>
      <c r="K1753" s="59"/>
      <c r="M1753" s="59"/>
      <c r="AA1753" s="62"/>
      <c r="AB1753" s="59"/>
    </row>
    <row r="1754" spans="1:28" ht="15.75">
      <c r="A1754" s="17">
        <v>29</v>
      </c>
      <c r="B1754" s="18" t="s">
        <v>23</v>
      </c>
      <c r="C1754" s="17" t="s">
        <v>24</v>
      </c>
      <c r="D1754" s="32" t="s">
        <v>1023</v>
      </c>
      <c r="E1754" s="32"/>
      <c r="F1754" s="82"/>
      <c r="I1754" s="59"/>
      <c r="K1754" s="59"/>
      <c r="M1754" s="59"/>
      <c r="AA1754" s="62"/>
      <c r="AB1754" s="59"/>
    </row>
    <row r="1755" spans="1:28" ht="12.75" customHeight="1">
      <c r="A1755" s="7"/>
      <c r="B1755" s="33" t="s">
        <v>1024</v>
      </c>
      <c r="C1755" s="33"/>
      <c r="D1755" s="33"/>
      <c r="E1755" s="33"/>
      <c r="F1755" s="82"/>
      <c r="I1755" s="59"/>
      <c r="K1755" s="59"/>
      <c r="M1755" s="59"/>
      <c r="AA1755" s="62"/>
      <c r="AB1755" s="59"/>
    </row>
    <row r="1756" spans="1:28" ht="16.5" thickBot="1">
      <c r="A1756" s="7"/>
      <c r="B1756" s="34" t="s">
        <v>25</v>
      </c>
      <c r="C1756" s="34"/>
      <c r="D1756" s="34"/>
      <c r="E1756" s="34"/>
      <c r="F1756" s="82"/>
      <c r="I1756" s="59"/>
      <c r="K1756" s="59"/>
      <c r="M1756" s="59"/>
      <c r="AA1756" s="62"/>
      <c r="AB1756" s="59"/>
    </row>
    <row r="1757" spans="1:28" ht="15.75">
      <c r="A1757" s="35"/>
      <c r="B1757" s="11" t="s">
        <v>551</v>
      </c>
      <c r="C1757" s="12" t="s">
        <v>552</v>
      </c>
      <c r="D1757" s="12"/>
      <c r="E1757" s="13" t="s">
        <v>554</v>
      </c>
      <c r="F1757" s="82"/>
      <c r="I1757" s="59"/>
      <c r="K1757" s="59"/>
      <c r="M1757" s="59"/>
      <c r="AA1757" s="62" t="s">
        <v>553</v>
      </c>
      <c r="AB1757" s="59"/>
    </row>
    <row r="1758" spans="1:28" ht="16.5" thickBot="1">
      <c r="A1758" s="35"/>
      <c r="B1758" s="14" t="s">
        <v>912</v>
      </c>
      <c r="C1758" s="15" t="s">
        <v>940</v>
      </c>
      <c r="D1758" s="15"/>
      <c r="E1758" s="16">
        <v>0.22</v>
      </c>
      <c r="F1758" s="82">
        <f>PRODUCT(AA1758,1.3)</f>
        <v>47.45</v>
      </c>
      <c r="I1758" s="59"/>
      <c r="K1758" s="59"/>
      <c r="M1758" s="59"/>
      <c r="AA1758" s="62">
        <v>36.5</v>
      </c>
      <c r="AB1758" s="59"/>
    </row>
    <row r="1759" spans="1:28" ht="12.75" customHeight="1">
      <c r="A1759" s="35"/>
      <c r="B1759" s="36" t="s">
        <v>563</v>
      </c>
      <c r="C1759" s="36"/>
      <c r="D1759" s="36"/>
      <c r="E1759" s="36"/>
      <c r="F1759" s="82"/>
      <c r="I1759" s="59"/>
      <c r="K1759" s="59"/>
      <c r="M1759" s="59"/>
      <c r="AA1759" s="62"/>
      <c r="AB1759" s="59"/>
    </row>
    <row r="1760" spans="1:28" ht="15.75">
      <c r="A1760" s="37"/>
      <c r="B1760" s="37"/>
      <c r="C1760" s="37"/>
      <c r="D1760" s="37"/>
      <c r="E1760" s="37"/>
      <c r="F1760" s="82"/>
      <c r="I1760" s="59"/>
      <c r="K1760" s="59"/>
      <c r="M1760" s="59"/>
      <c r="AA1760" s="62"/>
      <c r="AB1760" s="59"/>
    </row>
    <row r="1761" spans="1:28" ht="16.5" thickBot="1">
      <c r="A1761" s="38"/>
      <c r="B1761" s="38"/>
      <c r="C1761" s="38"/>
      <c r="D1761" s="38"/>
      <c r="E1761" s="38"/>
      <c r="F1761" s="82"/>
      <c r="I1761" s="59"/>
      <c r="K1761" s="59"/>
      <c r="M1761" s="59"/>
      <c r="AA1761" s="62"/>
      <c r="AB1761" s="59"/>
    </row>
    <row r="1762" spans="1:28" ht="15.75">
      <c r="A1762" s="17">
        <v>30</v>
      </c>
      <c r="B1762" s="18" t="s">
        <v>26</v>
      </c>
      <c r="C1762" s="17" t="s">
        <v>21</v>
      </c>
      <c r="D1762" s="32" t="s">
        <v>1023</v>
      </c>
      <c r="E1762" s="32"/>
      <c r="F1762" s="82"/>
      <c r="I1762" s="59"/>
      <c r="K1762" s="59"/>
      <c r="M1762" s="59"/>
      <c r="AA1762" s="62"/>
      <c r="AB1762" s="59"/>
    </row>
    <row r="1763" spans="1:28" ht="12.75" customHeight="1">
      <c r="A1763" s="7"/>
      <c r="B1763" s="33" t="s">
        <v>1024</v>
      </c>
      <c r="C1763" s="33"/>
      <c r="D1763" s="33"/>
      <c r="E1763" s="33"/>
      <c r="F1763" s="82"/>
      <c r="I1763" s="59"/>
      <c r="K1763" s="59"/>
      <c r="M1763" s="59"/>
      <c r="AA1763" s="62"/>
      <c r="AB1763" s="59"/>
    </row>
    <row r="1764" spans="1:28" ht="16.5" thickBot="1">
      <c r="A1764" s="7"/>
      <c r="B1764" s="34" t="s">
        <v>27</v>
      </c>
      <c r="C1764" s="34"/>
      <c r="D1764" s="34"/>
      <c r="E1764" s="34"/>
      <c r="F1764" s="82"/>
      <c r="I1764" s="59"/>
      <c r="K1764" s="59"/>
      <c r="M1764" s="59"/>
      <c r="AA1764" s="62"/>
      <c r="AB1764" s="59"/>
    </row>
    <row r="1765" spans="1:28" ht="15.75">
      <c r="A1765" s="35"/>
      <c r="B1765" s="11" t="s">
        <v>551</v>
      </c>
      <c r="C1765" s="12" t="s">
        <v>552</v>
      </c>
      <c r="D1765" s="12"/>
      <c r="E1765" s="13" t="s">
        <v>554</v>
      </c>
      <c r="F1765" s="82"/>
      <c r="I1765" s="59"/>
      <c r="K1765" s="59"/>
      <c r="M1765" s="59"/>
      <c r="AA1765" s="62" t="s">
        <v>553</v>
      </c>
      <c r="AB1765" s="59"/>
    </row>
    <row r="1766" spans="1:28" ht="16.5" thickBot="1">
      <c r="A1766" s="35"/>
      <c r="B1766" s="14" t="s">
        <v>912</v>
      </c>
      <c r="C1766" s="15" t="s">
        <v>940</v>
      </c>
      <c r="D1766" s="15"/>
      <c r="E1766" s="16">
        <v>0.22</v>
      </c>
      <c r="F1766" s="82">
        <f>PRODUCT(AA1766,1.3)</f>
        <v>63.050000000000004</v>
      </c>
      <c r="I1766" s="59"/>
      <c r="K1766" s="59"/>
      <c r="M1766" s="59"/>
      <c r="AA1766" s="62">
        <v>48.5</v>
      </c>
      <c r="AB1766" s="59"/>
    </row>
    <row r="1767" spans="1:28" ht="12.75" customHeight="1">
      <c r="A1767" s="35"/>
      <c r="B1767" s="36" t="s">
        <v>563</v>
      </c>
      <c r="C1767" s="36"/>
      <c r="D1767" s="36"/>
      <c r="E1767" s="36"/>
      <c r="F1767" s="82"/>
      <c r="I1767" s="59"/>
      <c r="K1767" s="59"/>
      <c r="M1767" s="59"/>
      <c r="AA1767" s="62"/>
      <c r="AB1767" s="59"/>
    </row>
    <row r="1768" spans="1:28" ht="15.75">
      <c r="A1768" s="37"/>
      <c r="B1768" s="37"/>
      <c r="C1768" s="37"/>
      <c r="D1768" s="37"/>
      <c r="E1768" s="37"/>
      <c r="F1768" s="82"/>
      <c r="I1768" s="59"/>
      <c r="K1768" s="59"/>
      <c r="M1768" s="59"/>
      <c r="AA1768" s="62"/>
      <c r="AB1768" s="59"/>
    </row>
    <row r="1769" spans="1:28" ht="16.5" thickBot="1">
      <c r="A1769" s="38"/>
      <c r="B1769" s="38"/>
      <c r="C1769" s="38"/>
      <c r="D1769" s="38"/>
      <c r="E1769" s="38"/>
      <c r="F1769" s="82"/>
      <c r="I1769" s="59"/>
      <c r="K1769" s="59"/>
      <c r="M1769" s="59"/>
      <c r="AA1769" s="62"/>
      <c r="AB1769" s="59"/>
    </row>
    <row r="1770" spans="1:28" ht="15.75">
      <c r="A1770" s="17">
        <v>31</v>
      </c>
      <c r="B1770" s="18" t="s">
        <v>28</v>
      </c>
      <c r="C1770" s="17" t="s">
        <v>746</v>
      </c>
      <c r="D1770" s="32" t="s">
        <v>1049</v>
      </c>
      <c r="E1770" s="32"/>
      <c r="F1770" s="82"/>
      <c r="I1770" s="59"/>
      <c r="K1770" s="59"/>
      <c r="M1770" s="59"/>
      <c r="AA1770" s="62"/>
      <c r="AB1770" s="59"/>
    </row>
    <row r="1771" spans="1:28" ht="12.75" customHeight="1">
      <c r="A1771" s="7"/>
      <c r="B1771" s="33" t="s">
        <v>1024</v>
      </c>
      <c r="C1771" s="33"/>
      <c r="D1771" s="33"/>
      <c r="E1771" s="33"/>
      <c r="F1771" s="82"/>
      <c r="I1771" s="59"/>
      <c r="K1771" s="59"/>
      <c r="M1771" s="59"/>
      <c r="AA1771" s="62"/>
      <c r="AB1771" s="59"/>
    </row>
    <row r="1772" spans="1:28" ht="16.5" thickBot="1">
      <c r="A1772" s="7"/>
      <c r="B1772" s="34" t="s">
        <v>29</v>
      </c>
      <c r="C1772" s="34"/>
      <c r="D1772" s="34"/>
      <c r="E1772" s="34"/>
      <c r="F1772" s="82"/>
      <c r="I1772" s="59"/>
      <c r="K1772" s="59"/>
      <c r="M1772" s="59"/>
      <c r="AA1772" s="62"/>
      <c r="AB1772" s="59"/>
    </row>
    <row r="1773" spans="1:28" ht="15.75">
      <c r="A1773" s="35"/>
      <c r="B1773" s="11" t="s">
        <v>551</v>
      </c>
      <c r="C1773" s="12" t="s">
        <v>552</v>
      </c>
      <c r="D1773" s="12"/>
      <c r="E1773" s="13" t="s">
        <v>554</v>
      </c>
      <c r="F1773" s="82"/>
      <c r="I1773" s="59"/>
      <c r="K1773" s="59"/>
      <c r="M1773" s="59"/>
      <c r="AA1773" s="62" t="s">
        <v>553</v>
      </c>
      <c r="AB1773" s="59"/>
    </row>
    <row r="1774" spans="1:28" ht="16.5" thickBot="1">
      <c r="A1774" s="35"/>
      <c r="B1774" s="14" t="s">
        <v>912</v>
      </c>
      <c r="C1774" s="15" t="s">
        <v>968</v>
      </c>
      <c r="D1774" s="15"/>
      <c r="E1774" s="16">
        <v>0.22</v>
      </c>
      <c r="F1774" s="82">
        <f>PRODUCT(AA1774,1.3)</f>
        <v>38.766</v>
      </c>
      <c r="I1774" s="59"/>
      <c r="K1774" s="59"/>
      <c r="M1774" s="59"/>
      <c r="AA1774" s="62">
        <v>29.82</v>
      </c>
      <c r="AB1774" s="59"/>
    </row>
    <row r="1775" spans="1:28" ht="12.75" customHeight="1">
      <c r="A1775" s="35"/>
      <c r="B1775" s="36" t="s">
        <v>556</v>
      </c>
      <c r="C1775" s="36"/>
      <c r="D1775" s="36"/>
      <c r="E1775" s="36"/>
      <c r="F1775" s="82"/>
      <c r="I1775" s="59"/>
      <c r="K1775" s="59"/>
      <c r="M1775" s="59"/>
      <c r="AA1775" s="62"/>
      <c r="AB1775" s="59"/>
    </row>
    <row r="1776" spans="1:28" ht="15.75">
      <c r="A1776" s="37"/>
      <c r="B1776" s="37"/>
      <c r="C1776" s="37"/>
      <c r="D1776" s="37"/>
      <c r="E1776" s="37"/>
      <c r="F1776" s="82"/>
      <c r="I1776" s="59"/>
      <c r="K1776" s="59"/>
      <c r="M1776" s="59"/>
      <c r="AA1776" s="62"/>
      <c r="AB1776" s="59"/>
    </row>
    <row r="1777" spans="1:28" ht="16.5" thickBot="1">
      <c r="A1777" s="38"/>
      <c r="B1777" s="38"/>
      <c r="C1777" s="38"/>
      <c r="D1777" s="38"/>
      <c r="E1777" s="38"/>
      <c r="F1777" s="82"/>
      <c r="I1777" s="59"/>
      <c r="K1777" s="59"/>
      <c r="M1777" s="59"/>
      <c r="AA1777" s="62"/>
      <c r="AB1777" s="59"/>
    </row>
    <row r="1778" spans="1:28" ht="15.75">
      <c r="A1778" s="17">
        <v>32</v>
      </c>
      <c r="B1778" s="18" t="s">
        <v>30</v>
      </c>
      <c r="C1778" s="17" t="s">
        <v>834</v>
      </c>
      <c r="D1778" s="32" t="s">
        <v>1049</v>
      </c>
      <c r="E1778" s="32"/>
      <c r="F1778" s="82"/>
      <c r="I1778" s="59"/>
      <c r="K1778" s="59"/>
      <c r="M1778" s="59"/>
      <c r="AA1778" s="62"/>
      <c r="AB1778" s="59"/>
    </row>
    <row r="1779" spans="1:28" ht="12.75" customHeight="1">
      <c r="A1779" s="7"/>
      <c r="B1779" s="33" t="s">
        <v>1024</v>
      </c>
      <c r="C1779" s="33"/>
      <c r="D1779" s="33"/>
      <c r="E1779" s="33"/>
      <c r="F1779" s="82"/>
      <c r="I1779" s="59"/>
      <c r="K1779" s="59"/>
      <c r="M1779" s="59"/>
      <c r="AA1779" s="62"/>
      <c r="AB1779" s="59"/>
    </row>
    <row r="1780" spans="1:28" ht="16.5" thickBot="1">
      <c r="A1780" s="7"/>
      <c r="B1780" s="34" t="s">
        <v>29</v>
      </c>
      <c r="C1780" s="34"/>
      <c r="D1780" s="34"/>
      <c r="E1780" s="34"/>
      <c r="F1780" s="82"/>
      <c r="I1780" s="59"/>
      <c r="K1780" s="59"/>
      <c r="M1780" s="59"/>
      <c r="AA1780" s="62"/>
      <c r="AB1780" s="59"/>
    </row>
    <row r="1781" spans="1:28" ht="15.75">
      <c r="A1781" s="35"/>
      <c r="B1781" s="11" t="s">
        <v>551</v>
      </c>
      <c r="C1781" s="12" t="s">
        <v>552</v>
      </c>
      <c r="D1781" s="12"/>
      <c r="E1781" s="13" t="s">
        <v>554</v>
      </c>
      <c r="F1781" s="82"/>
      <c r="I1781" s="59"/>
      <c r="K1781" s="59"/>
      <c r="M1781" s="59"/>
      <c r="AA1781" s="62" t="s">
        <v>553</v>
      </c>
      <c r="AB1781" s="59"/>
    </row>
    <row r="1782" spans="1:28" ht="16.5" thickBot="1">
      <c r="A1782" s="35"/>
      <c r="B1782" s="14" t="s">
        <v>912</v>
      </c>
      <c r="C1782" s="15" t="s">
        <v>968</v>
      </c>
      <c r="D1782" s="15"/>
      <c r="E1782" s="16">
        <v>0.22</v>
      </c>
      <c r="F1782" s="82">
        <f>PRODUCT(AA1782,1.3)</f>
        <v>34.346000000000004</v>
      </c>
      <c r="I1782" s="59"/>
      <c r="K1782" s="59"/>
      <c r="M1782" s="59"/>
      <c r="AA1782" s="62">
        <v>26.42</v>
      </c>
      <c r="AB1782" s="59"/>
    </row>
    <row r="1783" spans="1:28" ht="12.75" customHeight="1">
      <c r="A1783" s="35"/>
      <c r="B1783" s="36" t="s">
        <v>556</v>
      </c>
      <c r="C1783" s="36"/>
      <c r="D1783" s="36"/>
      <c r="E1783" s="36"/>
      <c r="F1783" s="82"/>
      <c r="I1783" s="59"/>
      <c r="K1783" s="59"/>
      <c r="M1783" s="59"/>
      <c r="AA1783" s="62"/>
      <c r="AB1783" s="59"/>
    </row>
    <row r="1784" spans="1:28" ht="15.75">
      <c r="A1784" s="37"/>
      <c r="B1784" s="37"/>
      <c r="C1784" s="37"/>
      <c r="D1784" s="37"/>
      <c r="E1784" s="37"/>
      <c r="F1784" s="82"/>
      <c r="I1784" s="59"/>
      <c r="K1784" s="59"/>
      <c r="M1784" s="59"/>
      <c r="AA1784" s="62"/>
      <c r="AB1784" s="59"/>
    </row>
    <row r="1785" spans="1:28" ht="16.5" thickBot="1">
      <c r="A1785" s="38"/>
      <c r="B1785" s="38"/>
      <c r="C1785" s="38"/>
      <c r="D1785" s="38"/>
      <c r="E1785" s="38"/>
      <c r="F1785" s="82"/>
      <c r="I1785" s="59"/>
      <c r="K1785" s="59"/>
      <c r="M1785" s="59"/>
      <c r="AA1785" s="62"/>
      <c r="AB1785" s="59"/>
    </row>
    <row r="1786" spans="1:28" ht="15.75">
      <c r="A1786" s="17">
        <v>33</v>
      </c>
      <c r="B1786" s="18" t="s">
        <v>31</v>
      </c>
      <c r="C1786" s="17" t="s">
        <v>624</v>
      </c>
      <c r="D1786" s="32" t="s">
        <v>1049</v>
      </c>
      <c r="E1786" s="32"/>
      <c r="F1786" s="82"/>
      <c r="I1786" s="59"/>
      <c r="K1786" s="59"/>
      <c r="M1786" s="59"/>
      <c r="AA1786" s="62"/>
      <c r="AB1786" s="59"/>
    </row>
    <row r="1787" spans="1:28" ht="12.75" customHeight="1">
      <c r="A1787" s="7"/>
      <c r="B1787" s="33" t="s">
        <v>1024</v>
      </c>
      <c r="C1787" s="33"/>
      <c r="D1787" s="33"/>
      <c r="E1787" s="33"/>
      <c r="F1787" s="82"/>
      <c r="I1787" s="59"/>
      <c r="K1787" s="59"/>
      <c r="M1787" s="59"/>
      <c r="AA1787" s="62"/>
      <c r="AB1787" s="59"/>
    </row>
    <row r="1788" spans="1:28" ht="16.5" thickBot="1">
      <c r="A1788" s="7"/>
      <c r="B1788" s="34" t="s">
        <v>29</v>
      </c>
      <c r="C1788" s="34"/>
      <c r="D1788" s="34"/>
      <c r="E1788" s="34"/>
      <c r="F1788" s="82"/>
      <c r="I1788" s="59"/>
      <c r="K1788" s="59"/>
      <c r="M1788" s="59"/>
      <c r="AA1788" s="62"/>
      <c r="AB1788" s="59"/>
    </row>
    <row r="1789" spans="1:28" ht="15.75">
      <c r="A1789" s="35"/>
      <c r="B1789" s="11" t="s">
        <v>551</v>
      </c>
      <c r="C1789" s="12" t="s">
        <v>552</v>
      </c>
      <c r="D1789" s="12"/>
      <c r="E1789" s="13" t="s">
        <v>554</v>
      </c>
      <c r="F1789" s="82"/>
      <c r="I1789" s="59"/>
      <c r="K1789" s="59"/>
      <c r="M1789" s="59"/>
      <c r="AA1789" s="62" t="s">
        <v>553</v>
      </c>
      <c r="AB1789" s="59"/>
    </row>
    <row r="1790" spans="1:28" ht="16.5" thickBot="1">
      <c r="A1790" s="35"/>
      <c r="B1790" s="14" t="s">
        <v>912</v>
      </c>
      <c r="C1790" s="15" t="s">
        <v>32</v>
      </c>
      <c r="D1790" s="15"/>
      <c r="E1790" s="16">
        <v>0.22</v>
      </c>
      <c r="F1790" s="82">
        <f>PRODUCT(AA1790,1.3)</f>
        <v>42.04200000000001</v>
      </c>
      <c r="I1790" s="59"/>
      <c r="K1790" s="59"/>
      <c r="M1790" s="59"/>
      <c r="AA1790" s="62">
        <v>32.34</v>
      </c>
      <c r="AB1790" s="59"/>
    </row>
    <row r="1791" spans="1:28" ht="12.75" customHeight="1">
      <c r="A1791" s="35"/>
      <c r="B1791" s="36" t="s">
        <v>556</v>
      </c>
      <c r="C1791" s="36"/>
      <c r="D1791" s="36"/>
      <c r="E1791" s="36"/>
      <c r="F1791" s="82"/>
      <c r="I1791" s="59"/>
      <c r="K1791" s="59"/>
      <c r="M1791" s="59"/>
      <c r="AA1791" s="62"/>
      <c r="AB1791" s="59"/>
    </row>
    <row r="1792" spans="1:28" ht="15.75">
      <c r="A1792" s="37"/>
      <c r="B1792" s="37"/>
      <c r="C1792" s="37"/>
      <c r="D1792" s="37"/>
      <c r="E1792" s="37"/>
      <c r="F1792" s="82"/>
      <c r="I1792" s="59"/>
      <c r="K1792" s="59"/>
      <c r="M1792" s="59"/>
      <c r="AA1792" s="62"/>
      <c r="AB1792" s="59"/>
    </row>
    <row r="1793" spans="1:28" ht="16.5" thickBot="1">
      <c r="A1793" s="38"/>
      <c r="B1793" s="38"/>
      <c r="C1793" s="38"/>
      <c r="D1793" s="38"/>
      <c r="E1793" s="38"/>
      <c r="F1793" s="82"/>
      <c r="I1793" s="59"/>
      <c r="K1793" s="59"/>
      <c r="M1793" s="59"/>
      <c r="AA1793" s="62"/>
      <c r="AB1793" s="59"/>
    </row>
    <row r="1794" spans="1:28" ht="15.75">
      <c r="A1794" s="17">
        <v>34</v>
      </c>
      <c r="B1794" s="18" t="s">
        <v>33</v>
      </c>
      <c r="C1794" s="17" t="s">
        <v>831</v>
      </c>
      <c r="D1794" s="32" t="s">
        <v>1023</v>
      </c>
      <c r="E1794" s="32"/>
      <c r="F1794" s="82"/>
      <c r="I1794" s="59"/>
      <c r="K1794" s="59"/>
      <c r="M1794" s="59"/>
      <c r="AA1794" s="62"/>
      <c r="AB1794" s="59"/>
    </row>
    <row r="1795" spans="1:28" ht="12.75" customHeight="1">
      <c r="A1795" s="7"/>
      <c r="B1795" s="33" t="s">
        <v>1024</v>
      </c>
      <c r="C1795" s="33"/>
      <c r="D1795" s="33"/>
      <c r="E1795" s="33"/>
      <c r="F1795" s="82"/>
      <c r="I1795" s="59"/>
      <c r="K1795" s="59"/>
      <c r="M1795" s="59"/>
      <c r="AA1795" s="62"/>
      <c r="AB1795" s="59"/>
    </row>
    <row r="1796" spans="1:28" ht="16.5" thickBot="1">
      <c r="A1796" s="7"/>
      <c r="B1796" s="34" t="s">
        <v>34</v>
      </c>
      <c r="C1796" s="34"/>
      <c r="D1796" s="34"/>
      <c r="E1796" s="34"/>
      <c r="F1796" s="82"/>
      <c r="I1796" s="59"/>
      <c r="K1796" s="59"/>
      <c r="M1796" s="59"/>
      <c r="AA1796" s="62"/>
      <c r="AB1796" s="59"/>
    </row>
    <row r="1797" spans="1:28" ht="15.75">
      <c r="A1797" s="35"/>
      <c r="B1797" s="11" t="s">
        <v>551</v>
      </c>
      <c r="C1797" s="12" t="s">
        <v>552</v>
      </c>
      <c r="D1797" s="12"/>
      <c r="E1797" s="13" t="s">
        <v>554</v>
      </c>
      <c r="F1797" s="82"/>
      <c r="I1797" s="59"/>
      <c r="K1797" s="59"/>
      <c r="M1797" s="59"/>
      <c r="AA1797" s="62" t="s">
        <v>553</v>
      </c>
      <c r="AB1797" s="59"/>
    </row>
    <row r="1798" spans="1:28" ht="16.5" thickBot="1">
      <c r="A1798" s="35"/>
      <c r="B1798" s="14" t="s">
        <v>912</v>
      </c>
      <c r="C1798" s="15" t="s">
        <v>940</v>
      </c>
      <c r="D1798" s="15"/>
      <c r="E1798" s="16">
        <v>0.22</v>
      </c>
      <c r="F1798" s="82">
        <f>PRODUCT(AA1798,1.3)</f>
        <v>33.019999999999996</v>
      </c>
      <c r="I1798" s="59"/>
      <c r="K1798" s="59"/>
      <c r="M1798" s="59"/>
      <c r="AA1798" s="62">
        <v>25.4</v>
      </c>
      <c r="AB1798" s="59"/>
    </row>
    <row r="1799" spans="1:28" ht="12.75" customHeight="1">
      <c r="A1799" s="35"/>
      <c r="B1799" s="36" t="s">
        <v>563</v>
      </c>
      <c r="C1799" s="36"/>
      <c r="D1799" s="36"/>
      <c r="E1799" s="36"/>
      <c r="F1799" s="82"/>
      <c r="I1799" s="59"/>
      <c r="K1799" s="59"/>
      <c r="M1799" s="59"/>
      <c r="AA1799" s="62"/>
      <c r="AB1799" s="59"/>
    </row>
    <row r="1800" spans="1:28" ht="15.75">
      <c r="A1800" s="37"/>
      <c r="B1800" s="37"/>
      <c r="C1800" s="37"/>
      <c r="D1800" s="37"/>
      <c r="E1800" s="37"/>
      <c r="F1800" s="82"/>
      <c r="I1800" s="59"/>
      <c r="K1800" s="59"/>
      <c r="M1800" s="59"/>
      <c r="AA1800" s="62"/>
      <c r="AB1800" s="59"/>
    </row>
    <row r="1801" spans="1:28" ht="16.5" thickBot="1">
      <c r="A1801" s="38"/>
      <c r="B1801" s="38"/>
      <c r="C1801" s="38"/>
      <c r="D1801" s="38"/>
      <c r="E1801" s="38"/>
      <c r="F1801" s="82"/>
      <c r="I1801" s="59"/>
      <c r="K1801" s="59"/>
      <c r="M1801" s="59"/>
      <c r="AA1801" s="62"/>
      <c r="AB1801" s="59"/>
    </row>
    <row r="1802" spans="1:28" ht="15.75">
      <c r="A1802" s="17">
        <v>35</v>
      </c>
      <c r="B1802" s="18" t="s">
        <v>35</v>
      </c>
      <c r="C1802" s="17" t="s">
        <v>964</v>
      </c>
      <c r="D1802" s="32" t="s">
        <v>1023</v>
      </c>
      <c r="E1802" s="32"/>
      <c r="F1802" s="82"/>
      <c r="I1802" s="59"/>
      <c r="K1802" s="59"/>
      <c r="M1802" s="59"/>
      <c r="AA1802" s="62"/>
      <c r="AB1802" s="59"/>
    </row>
    <row r="1803" spans="1:28" ht="12.75" customHeight="1">
      <c r="A1803" s="7"/>
      <c r="B1803" s="33" t="s">
        <v>1024</v>
      </c>
      <c r="C1803" s="33"/>
      <c r="D1803" s="33"/>
      <c r="E1803" s="33"/>
      <c r="F1803" s="82"/>
      <c r="I1803" s="59"/>
      <c r="K1803" s="59"/>
      <c r="M1803" s="59"/>
      <c r="AA1803" s="62"/>
      <c r="AB1803" s="59"/>
    </row>
    <row r="1804" spans="1:28" ht="16.5" thickBot="1">
      <c r="A1804" s="7"/>
      <c r="B1804" s="34" t="s">
        <v>34</v>
      </c>
      <c r="C1804" s="34"/>
      <c r="D1804" s="34"/>
      <c r="E1804" s="34"/>
      <c r="F1804" s="82"/>
      <c r="I1804" s="59"/>
      <c r="K1804" s="59"/>
      <c r="M1804" s="59"/>
      <c r="AA1804" s="62"/>
      <c r="AB1804" s="59"/>
    </row>
    <row r="1805" spans="1:28" ht="15.75">
      <c r="A1805" s="35"/>
      <c r="B1805" s="11" t="s">
        <v>551</v>
      </c>
      <c r="C1805" s="12" t="s">
        <v>552</v>
      </c>
      <c r="D1805" s="12"/>
      <c r="E1805" s="13" t="s">
        <v>554</v>
      </c>
      <c r="F1805" s="82"/>
      <c r="I1805" s="59"/>
      <c r="K1805" s="59"/>
      <c r="M1805" s="59"/>
      <c r="AA1805" s="62" t="s">
        <v>553</v>
      </c>
      <c r="AB1805" s="59"/>
    </row>
    <row r="1806" spans="1:28" ht="16.5" thickBot="1">
      <c r="A1806" s="35"/>
      <c r="B1806" s="14" t="s">
        <v>912</v>
      </c>
      <c r="C1806" s="15" t="s">
        <v>940</v>
      </c>
      <c r="D1806" s="15"/>
      <c r="E1806" s="16">
        <v>0.22</v>
      </c>
      <c r="F1806" s="82">
        <f>PRODUCT(AA1806,1.3)</f>
        <v>33.019999999999996</v>
      </c>
      <c r="I1806" s="59"/>
      <c r="K1806" s="59"/>
      <c r="M1806" s="59"/>
      <c r="AA1806" s="62">
        <v>25.4</v>
      </c>
      <c r="AB1806" s="59"/>
    </row>
    <row r="1807" spans="1:28" ht="12.75" customHeight="1">
      <c r="A1807" s="35"/>
      <c r="B1807" s="36" t="s">
        <v>563</v>
      </c>
      <c r="C1807" s="36"/>
      <c r="D1807" s="36"/>
      <c r="E1807" s="36"/>
      <c r="F1807" s="82"/>
      <c r="I1807" s="59"/>
      <c r="K1807" s="59"/>
      <c r="M1807" s="59"/>
      <c r="AA1807" s="62"/>
      <c r="AB1807" s="59"/>
    </row>
    <row r="1808" spans="1:28" ht="15.75">
      <c r="A1808" s="37"/>
      <c r="B1808" s="37"/>
      <c r="C1808" s="37"/>
      <c r="D1808" s="37"/>
      <c r="E1808" s="37"/>
      <c r="F1808" s="82"/>
      <c r="I1808" s="59"/>
      <c r="K1808" s="59"/>
      <c r="M1808" s="59"/>
      <c r="AA1808" s="62"/>
      <c r="AB1808" s="59"/>
    </row>
    <row r="1809" spans="1:28" ht="16.5" thickBot="1">
      <c r="A1809" s="38"/>
      <c r="B1809" s="38"/>
      <c r="C1809" s="38"/>
      <c r="D1809" s="38"/>
      <c r="E1809" s="38"/>
      <c r="F1809" s="82"/>
      <c r="I1809" s="59"/>
      <c r="K1809" s="59"/>
      <c r="M1809" s="59"/>
      <c r="AA1809" s="62"/>
      <c r="AB1809" s="59"/>
    </row>
    <row r="1810" spans="1:28" ht="15.75">
      <c r="A1810" s="17">
        <v>36</v>
      </c>
      <c r="B1810" s="18" t="s">
        <v>36</v>
      </c>
      <c r="C1810" s="17" t="s">
        <v>37</v>
      </c>
      <c r="D1810" s="32" t="s">
        <v>1023</v>
      </c>
      <c r="E1810" s="32"/>
      <c r="F1810" s="82"/>
      <c r="I1810" s="59"/>
      <c r="K1810" s="59"/>
      <c r="M1810" s="59"/>
      <c r="AA1810" s="62"/>
      <c r="AB1810" s="59"/>
    </row>
    <row r="1811" spans="1:28" ht="12.75" customHeight="1">
      <c r="A1811" s="7"/>
      <c r="B1811" s="33" t="s">
        <v>1024</v>
      </c>
      <c r="C1811" s="33"/>
      <c r="D1811" s="33"/>
      <c r="E1811" s="33"/>
      <c r="F1811" s="82"/>
      <c r="I1811" s="59"/>
      <c r="K1811" s="59"/>
      <c r="M1811" s="59"/>
      <c r="AA1811" s="62"/>
      <c r="AB1811" s="59"/>
    </row>
    <row r="1812" spans="1:28" ht="16.5" thickBot="1">
      <c r="A1812" s="7"/>
      <c r="B1812" s="34" t="s">
        <v>38</v>
      </c>
      <c r="C1812" s="34"/>
      <c r="D1812" s="34"/>
      <c r="E1812" s="34"/>
      <c r="F1812" s="82"/>
      <c r="I1812" s="59"/>
      <c r="K1812" s="59"/>
      <c r="M1812" s="59"/>
      <c r="AA1812" s="62"/>
      <c r="AB1812" s="59"/>
    </row>
    <row r="1813" spans="1:28" ht="15.75">
      <c r="A1813" s="35"/>
      <c r="B1813" s="11" t="s">
        <v>551</v>
      </c>
      <c r="C1813" s="12" t="s">
        <v>552</v>
      </c>
      <c r="D1813" s="12"/>
      <c r="E1813" s="13" t="s">
        <v>554</v>
      </c>
      <c r="F1813" s="82"/>
      <c r="I1813" s="59"/>
      <c r="K1813" s="59"/>
      <c r="M1813" s="59"/>
      <c r="AA1813" s="62" t="s">
        <v>553</v>
      </c>
      <c r="AB1813" s="59"/>
    </row>
    <row r="1814" spans="1:28" ht="16.5" thickBot="1">
      <c r="A1814" s="35"/>
      <c r="B1814" s="14" t="s">
        <v>912</v>
      </c>
      <c r="C1814" s="15" t="s">
        <v>940</v>
      </c>
      <c r="D1814" s="15"/>
      <c r="E1814" s="16">
        <v>0.22</v>
      </c>
      <c r="F1814" s="82">
        <f>PRODUCT(AA1814,1.3)</f>
        <v>64.35000000000001</v>
      </c>
      <c r="I1814" s="59"/>
      <c r="K1814" s="59"/>
      <c r="M1814" s="59"/>
      <c r="AA1814" s="62">
        <v>49.5</v>
      </c>
      <c r="AB1814" s="59"/>
    </row>
    <row r="1815" spans="1:28" ht="12.75" customHeight="1">
      <c r="A1815" s="35"/>
      <c r="B1815" s="36" t="s">
        <v>563</v>
      </c>
      <c r="C1815" s="36"/>
      <c r="D1815" s="36"/>
      <c r="E1815" s="36"/>
      <c r="F1815" s="82"/>
      <c r="I1815" s="59"/>
      <c r="K1815" s="59"/>
      <c r="M1815" s="59"/>
      <c r="AA1815" s="62"/>
      <c r="AB1815" s="59"/>
    </row>
    <row r="1816" spans="1:28" ht="15.75">
      <c r="A1816" s="37"/>
      <c r="B1816" s="37"/>
      <c r="C1816" s="37"/>
      <c r="D1816" s="37"/>
      <c r="E1816" s="37"/>
      <c r="F1816" s="82"/>
      <c r="I1816" s="59"/>
      <c r="K1816" s="59"/>
      <c r="M1816" s="59"/>
      <c r="AA1816" s="62"/>
      <c r="AB1816" s="59"/>
    </row>
    <row r="1817" spans="1:28" ht="16.5" thickBot="1">
      <c r="A1817" s="38"/>
      <c r="B1817" s="38"/>
      <c r="C1817" s="38"/>
      <c r="D1817" s="38"/>
      <c r="E1817" s="38"/>
      <c r="F1817" s="82"/>
      <c r="I1817" s="59"/>
      <c r="K1817" s="59"/>
      <c r="M1817" s="59"/>
      <c r="AA1817" s="62"/>
      <c r="AB1817" s="59"/>
    </row>
    <row r="1818" spans="1:28" ht="15.75">
      <c r="A1818" s="17">
        <v>37</v>
      </c>
      <c r="B1818" s="18" t="s">
        <v>39</v>
      </c>
      <c r="C1818" s="17" t="s">
        <v>964</v>
      </c>
      <c r="D1818" s="32" t="s">
        <v>1023</v>
      </c>
      <c r="E1818" s="32"/>
      <c r="F1818" s="82"/>
      <c r="I1818" s="59"/>
      <c r="K1818" s="59"/>
      <c r="M1818" s="59"/>
      <c r="AA1818" s="62"/>
      <c r="AB1818" s="59"/>
    </row>
    <row r="1819" spans="1:28" ht="12.75" customHeight="1">
      <c r="A1819" s="7"/>
      <c r="B1819" s="33" t="s">
        <v>1024</v>
      </c>
      <c r="C1819" s="33"/>
      <c r="D1819" s="33"/>
      <c r="E1819" s="33"/>
      <c r="F1819" s="82"/>
      <c r="I1819" s="59"/>
      <c r="K1819" s="59"/>
      <c r="M1819" s="59"/>
      <c r="AA1819" s="62"/>
      <c r="AB1819" s="59"/>
    </row>
    <row r="1820" spans="1:28" ht="16.5" thickBot="1">
      <c r="A1820" s="7"/>
      <c r="B1820" s="34" t="s">
        <v>40</v>
      </c>
      <c r="C1820" s="34"/>
      <c r="D1820" s="34"/>
      <c r="E1820" s="34"/>
      <c r="F1820" s="82"/>
      <c r="I1820" s="59"/>
      <c r="K1820" s="59"/>
      <c r="M1820" s="59"/>
      <c r="AA1820" s="62"/>
      <c r="AB1820" s="59"/>
    </row>
    <row r="1821" spans="1:28" ht="15.75">
      <c r="A1821" s="35"/>
      <c r="B1821" s="11" t="s">
        <v>551</v>
      </c>
      <c r="C1821" s="12" t="s">
        <v>552</v>
      </c>
      <c r="D1821" s="12"/>
      <c r="E1821" s="13" t="s">
        <v>554</v>
      </c>
      <c r="F1821" s="82"/>
      <c r="I1821" s="59"/>
      <c r="K1821" s="59"/>
      <c r="M1821" s="59"/>
      <c r="AA1821" s="62" t="s">
        <v>553</v>
      </c>
      <c r="AB1821" s="59"/>
    </row>
    <row r="1822" spans="1:28" ht="16.5" thickBot="1">
      <c r="A1822" s="35"/>
      <c r="B1822" s="14" t="s">
        <v>912</v>
      </c>
      <c r="C1822" s="15" t="s">
        <v>940</v>
      </c>
      <c r="D1822" s="15"/>
      <c r="E1822" s="16">
        <v>0.22</v>
      </c>
      <c r="F1822" s="82">
        <f>PRODUCT(AA1822,1.3)</f>
        <v>50.050000000000004</v>
      </c>
      <c r="I1822" s="59"/>
      <c r="K1822" s="59"/>
      <c r="M1822" s="59"/>
      <c r="AA1822" s="62">
        <v>38.5</v>
      </c>
      <c r="AB1822" s="59"/>
    </row>
    <row r="1823" spans="1:28" ht="12.75" customHeight="1">
      <c r="A1823" s="35"/>
      <c r="B1823" s="36" t="s">
        <v>563</v>
      </c>
      <c r="C1823" s="36"/>
      <c r="D1823" s="36"/>
      <c r="E1823" s="36"/>
      <c r="F1823" s="82"/>
      <c r="I1823" s="59"/>
      <c r="K1823" s="59"/>
      <c r="M1823" s="59"/>
      <c r="AA1823" s="62"/>
      <c r="AB1823" s="59"/>
    </row>
    <row r="1824" spans="1:28" ht="15.75">
      <c r="A1824" s="37"/>
      <c r="B1824" s="37"/>
      <c r="C1824" s="37"/>
      <c r="D1824" s="37"/>
      <c r="E1824" s="37"/>
      <c r="F1824" s="82"/>
      <c r="I1824" s="59"/>
      <c r="K1824" s="59"/>
      <c r="M1824" s="59"/>
      <c r="AA1824" s="62"/>
      <c r="AB1824" s="59"/>
    </row>
    <row r="1825" spans="1:28" ht="16.5" thickBot="1">
      <c r="A1825" s="38"/>
      <c r="B1825" s="38"/>
      <c r="C1825" s="38"/>
      <c r="D1825" s="38"/>
      <c r="E1825" s="38"/>
      <c r="F1825" s="82"/>
      <c r="I1825" s="59"/>
      <c r="K1825" s="59"/>
      <c r="M1825" s="59"/>
      <c r="AA1825" s="62"/>
      <c r="AB1825" s="59"/>
    </row>
    <row r="1826" spans="1:28" ht="15.75">
      <c r="A1826" s="17">
        <v>38</v>
      </c>
      <c r="B1826" s="18" t="s">
        <v>41</v>
      </c>
      <c r="C1826" s="17" t="s">
        <v>42</v>
      </c>
      <c r="D1826" s="32" t="s">
        <v>1023</v>
      </c>
      <c r="E1826" s="32"/>
      <c r="F1826" s="82"/>
      <c r="I1826" s="59"/>
      <c r="K1826" s="59"/>
      <c r="M1826" s="59"/>
      <c r="AA1826" s="62"/>
      <c r="AB1826" s="59"/>
    </row>
    <row r="1827" spans="1:28" ht="12.75" customHeight="1">
      <c r="A1827" s="7"/>
      <c r="B1827" s="33" t="s">
        <v>1024</v>
      </c>
      <c r="C1827" s="33"/>
      <c r="D1827" s="33"/>
      <c r="E1827" s="33"/>
      <c r="F1827" s="82"/>
      <c r="I1827" s="59"/>
      <c r="K1827" s="59"/>
      <c r="M1827" s="59"/>
      <c r="AA1827" s="62"/>
      <c r="AB1827" s="59"/>
    </row>
    <row r="1828" spans="1:28" ht="16.5" thickBot="1">
      <c r="A1828" s="7"/>
      <c r="B1828" s="34" t="s">
        <v>43</v>
      </c>
      <c r="C1828" s="34"/>
      <c r="D1828" s="34"/>
      <c r="E1828" s="34"/>
      <c r="F1828" s="82"/>
      <c r="I1828" s="59"/>
      <c r="K1828" s="59"/>
      <c r="M1828" s="59"/>
      <c r="AA1828" s="62"/>
      <c r="AB1828" s="59"/>
    </row>
    <row r="1829" spans="1:28" ht="15.75">
      <c r="A1829" s="35"/>
      <c r="B1829" s="11" t="s">
        <v>551</v>
      </c>
      <c r="C1829" s="12" t="s">
        <v>552</v>
      </c>
      <c r="D1829" s="12"/>
      <c r="E1829" s="13" t="s">
        <v>554</v>
      </c>
      <c r="F1829" s="82"/>
      <c r="I1829" s="59"/>
      <c r="K1829" s="59"/>
      <c r="M1829" s="59"/>
      <c r="AA1829" s="62" t="s">
        <v>553</v>
      </c>
      <c r="AB1829" s="59"/>
    </row>
    <row r="1830" spans="1:28" ht="16.5" thickBot="1">
      <c r="A1830" s="35"/>
      <c r="B1830" s="14" t="s">
        <v>912</v>
      </c>
      <c r="C1830" s="15" t="s">
        <v>940</v>
      </c>
      <c r="D1830" s="15"/>
      <c r="E1830" s="16">
        <v>0.22</v>
      </c>
      <c r="F1830" s="82">
        <f>PRODUCT(AA1830,1.3)</f>
        <v>58.239999999999995</v>
      </c>
      <c r="I1830" s="59"/>
      <c r="K1830" s="59"/>
      <c r="M1830" s="59"/>
      <c r="AA1830" s="62">
        <v>44.8</v>
      </c>
      <c r="AB1830" s="59"/>
    </row>
    <row r="1831" spans="1:28" ht="12.75" customHeight="1">
      <c r="A1831" s="35"/>
      <c r="B1831" s="36" t="s">
        <v>563</v>
      </c>
      <c r="C1831" s="36"/>
      <c r="D1831" s="36"/>
      <c r="E1831" s="36"/>
      <c r="F1831" s="82"/>
      <c r="I1831" s="59"/>
      <c r="K1831" s="59"/>
      <c r="M1831" s="59"/>
      <c r="AA1831" s="62"/>
      <c r="AB1831" s="59"/>
    </row>
    <row r="1832" spans="1:28" ht="15.75">
      <c r="A1832" s="37"/>
      <c r="B1832" s="37"/>
      <c r="C1832" s="37"/>
      <c r="D1832" s="37"/>
      <c r="E1832" s="37"/>
      <c r="F1832" s="82"/>
      <c r="I1832" s="59"/>
      <c r="K1832" s="59"/>
      <c r="M1832" s="59"/>
      <c r="AA1832" s="62"/>
      <c r="AB1832" s="59"/>
    </row>
    <row r="1833" spans="1:28" ht="16.5" thickBot="1">
      <c r="A1833" s="38"/>
      <c r="B1833" s="38"/>
      <c r="C1833" s="38"/>
      <c r="D1833" s="38"/>
      <c r="E1833" s="38"/>
      <c r="F1833" s="82"/>
      <c r="I1833" s="59"/>
      <c r="K1833" s="59"/>
      <c r="M1833" s="59"/>
      <c r="AA1833" s="62"/>
      <c r="AB1833" s="59"/>
    </row>
    <row r="1834" spans="1:28" ht="15.75">
      <c r="A1834" s="17">
        <v>39</v>
      </c>
      <c r="B1834" s="18" t="s">
        <v>44</v>
      </c>
      <c r="C1834" s="17" t="s">
        <v>1022</v>
      </c>
      <c r="D1834" s="32" t="s">
        <v>1023</v>
      </c>
      <c r="E1834" s="32"/>
      <c r="F1834" s="82"/>
      <c r="I1834" s="59"/>
      <c r="K1834" s="59"/>
      <c r="M1834" s="59"/>
      <c r="AA1834" s="62"/>
      <c r="AB1834" s="59"/>
    </row>
    <row r="1835" spans="1:28" ht="12.75" customHeight="1">
      <c r="A1835" s="7"/>
      <c r="B1835" s="33" t="s">
        <v>1024</v>
      </c>
      <c r="C1835" s="33"/>
      <c r="D1835" s="33"/>
      <c r="E1835" s="33"/>
      <c r="F1835" s="82"/>
      <c r="I1835" s="59"/>
      <c r="K1835" s="59"/>
      <c r="M1835" s="59"/>
      <c r="AA1835" s="62"/>
      <c r="AB1835" s="59"/>
    </row>
    <row r="1836" spans="1:28" ht="22.5" customHeight="1" thickBot="1">
      <c r="A1836" s="7"/>
      <c r="B1836" s="34" t="s">
        <v>45</v>
      </c>
      <c r="C1836" s="34"/>
      <c r="D1836" s="34"/>
      <c r="E1836" s="34"/>
      <c r="F1836" s="82"/>
      <c r="I1836" s="59"/>
      <c r="K1836" s="59"/>
      <c r="M1836" s="59"/>
      <c r="AA1836" s="62"/>
      <c r="AB1836" s="59"/>
    </row>
    <row r="1837" spans="1:28" ht="15.75">
      <c r="A1837" s="35"/>
      <c r="B1837" s="11" t="s">
        <v>551</v>
      </c>
      <c r="C1837" s="12" t="s">
        <v>552</v>
      </c>
      <c r="D1837" s="12"/>
      <c r="E1837" s="13" t="s">
        <v>554</v>
      </c>
      <c r="F1837" s="82"/>
      <c r="I1837" s="59"/>
      <c r="K1837" s="59"/>
      <c r="M1837" s="59"/>
      <c r="AA1837" s="62" t="s">
        <v>553</v>
      </c>
      <c r="AB1837" s="59"/>
    </row>
    <row r="1838" spans="1:28" ht="16.5" thickBot="1">
      <c r="A1838" s="35"/>
      <c r="B1838" s="14" t="s">
        <v>912</v>
      </c>
      <c r="C1838" s="15" t="s">
        <v>940</v>
      </c>
      <c r="D1838" s="15"/>
      <c r="E1838" s="16">
        <v>0.22</v>
      </c>
      <c r="F1838" s="82">
        <f>PRODUCT(AA1838,1.3)</f>
        <v>71.5</v>
      </c>
      <c r="I1838" s="59"/>
      <c r="K1838" s="59"/>
      <c r="M1838" s="59"/>
      <c r="AA1838" s="62">
        <v>55</v>
      </c>
      <c r="AB1838" s="59"/>
    </row>
    <row r="1839" spans="1:28" ht="12.75" customHeight="1">
      <c r="A1839" s="35"/>
      <c r="B1839" s="36" t="s">
        <v>563</v>
      </c>
      <c r="C1839" s="36"/>
      <c r="D1839" s="36"/>
      <c r="E1839" s="36"/>
      <c r="F1839" s="82"/>
      <c r="I1839" s="59"/>
      <c r="K1839" s="59"/>
      <c r="M1839" s="59"/>
      <c r="AA1839" s="62"/>
      <c r="AB1839" s="59"/>
    </row>
    <row r="1840" spans="1:28" ht="15.75">
      <c r="A1840" s="37"/>
      <c r="B1840" s="37"/>
      <c r="C1840" s="37"/>
      <c r="D1840" s="37"/>
      <c r="E1840" s="37"/>
      <c r="F1840" s="82"/>
      <c r="I1840" s="59"/>
      <c r="K1840" s="59"/>
      <c r="M1840" s="59"/>
      <c r="AA1840" s="62"/>
      <c r="AB1840" s="59"/>
    </row>
    <row r="1841" spans="1:28" ht="16.5" thickBot="1">
      <c r="A1841" s="38"/>
      <c r="B1841" s="38"/>
      <c r="C1841" s="38"/>
      <c r="D1841" s="38"/>
      <c r="E1841" s="38"/>
      <c r="F1841" s="82"/>
      <c r="I1841" s="59"/>
      <c r="K1841" s="59"/>
      <c r="M1841" s="59"/>
      <c r="AA1841" s="62"/>
      <c r="AB1841" s="59"/>
    </row>
    <row r="1842" spans="1:28" ht="15.75">
      <c r="A1842" s="17">
        <v>40</v>
      </c>
      <c r="B1842" s="18" t="s">
        <v>46</v>
      </c>
      <c r="C1842" s="17" t="s">
        <v>47</v>
      </c>
      <c r="D1842" s="32" t="s">
        <v>1023</v>
      </c>
      <c r="E1842" s="32"/>
      <c r="F1842" s="82"/>
      <c r="I1842" s="59"/>
      <c r="K1842" s="59"/>
      <c r="M1842" s="59"/>
      <c r="AA1842" s="62"/>
      <c r="AB1842" s="59"/>
    </row>
    <row r="1843" spans="1:28" ht="12.75" customHeight="1">
      <c r="A1843" s="7"/>
      <c r="B1843" s="33" t="s">
        <v>1024</v>
      </c>
      <c r="C1843" s="33"/>
      <c r="D1843" s="33"/>
      <c r="E1843" s="33"/>
      <c r="F1843" s="82"/>
      <c r="I1843" s="59"/>
      <c r="K1843" s="59"/>
      <c r="M1843" s="59"/>
      <c r="AA1843" s="62"/>
      <c r="AB1843" s="59"/>
    </row>
    <row r="1844" spans="1:28" ht="16.5" thickBot="1">
      <c r="A1844" s="7"/>
      <c r="B1844" s="34" t="s">
        <v>48</v>
      </c>
      <c r="C1844" s="34"/>
      <c r="D1844" s="34"/>
      <c r="E1844" s="34"/>
      <c r="F1844" s="82"/>
      <c r="I1844" s="59"/>
      <c r="K1844" s="59"/>
      <c r="M1844" s="59"/>
      <c r="AA1844" s="62"/>
      <c r="AB1844" s="59"/>
    </row>
    <row r="1845" spans="1:28" ht="15.75">
      <c r="A1845" s="35"/>
      <c r="B1845" s="11" t="s">
        <v>551</v>
      </c>
      <c r="C1845" s="12" t="s">
        <v>552</v>
      </c>
      <c r="D1845" s="12" t="s">
        <v>553</v>
      </c>
      <c r="E1845" s="13" t="s">
        <v>554</v>
      </c>
      <c r="F1845" s="82"/>
      <c r="I1845" s="59"/>
      <c r="K1845" s="59"/>
      <c r="M1845" s="59"/>
      <c r="AA1845" s="62" t="s">
        <v>553</v>
      </c>
      <c r="AB1845" s="59"/>
    </row>
    <row r="1846" spans="1:28" ht="16.5" thickBot="1">
      <c r="A1846" s="35"/>
      <c r="B1846" s="14" t="s">
        <v>912</v>
      </c>
      <c r="C1846" s="15" t="s">
        <v>940</v>
      </c>
      <c r="D1846" s="15">
        <v>26.5</v>
      </c>
      <c r="E1846" s="16">
        <v>0.22</v>
      </c>
      <c r="F1846" s="82">
        <f>PRODUCT(AA1846,1.3)</f>
        <v>34.45</v>
      </c>
      <c r="I1846" s="59"/>
      <c r="K1846" s="59"/>
      <c r="M1846" s="59"/>
      <c r="AA1846" s="62">
        <v>26.5</v>
      </c>
      <c r="AB1846" s="59"/>
    </row>
    <row r="1847" spans="1:28" ht="12.75" customHeight="1">
      <c r="A1847" s="35"/>
      <c r="B1847" s="36" t="s">
        <v>556</v>
      </c>
      <c r="C1847" s="36"/>
      <c r="D1847" s="36"/>
      <c r="E1847" s="36"/>
      <c r="F1847" s="82"/>
      <c r="I1847" s="59"/>
      <c r="K1847" s="59"/>
      <c r="M1847" s="59"/>
      <c r="AA1847" s="62"/>
      <c r="AB1847" s="59"/>
    </row>
    <row r="1848" spans="1:28" ht="15.75">
      <c r="A1848" s="37"/>
      <c r="B1848" s="37"/>
      <c r="C1848" s="37"/>
      <c r="D1848" s="37"/>
      <c r="E1848" s="37"/>
      <c r="F1848" s="82"/>
      <c r="I1848" s="59"/>
      <c r="K1848" s="59"/>
      <c r="M1848" s="59"/>
      <c r="AA1848" s="62"/>
      <c r="AB1848" s="59"/>
    </row>
    <row r="1849" spans="1:28" ht="15.75">
      <c r="A1849" s="37"/>
      <c r="B1849" s="37"/>
      <c r="C1849" s="37"/>
      <c r="D1849" s="37"/>
      <c r="E1849" s="37"/>
      <c r="F1849" s="82"/>
      <c r="I1849" s="59"/>
      <c r="K1849" s="59"/>
      <c r="M1849" s="59"/>
      <c r="AA1849" s="62"/>
      <c r="AB1849" s="59"/>
    </row>
    <row r="1850" spans="1:28" ht="15.75">
      <c r="A1850" s="31" t="s">
        <v>49</v>
      </c>
      <c r="B1850" s="31"/>
      <c r="C1850" s="31"/>
      <c r="D1850" s="31"/>
      <c r="E1850" s="31"/>
      <c r="F1850" s="82"/>
      <c r="I1850" s="59"/>
      <c r="K1850" s="59"/>
      <c r="M1850" s="59"/>
      <c r="AA1850" s="62"/>
      <c r="AB1850" s="59"/>
    </row>
    <row r="1851" spans="1:28" ht="15.75">
      <c r="A1851" s="31"/>
      <c r="B1851" s="31"/>
      <c r="C1851" s="31"/>
      <c r="D1851" s="31"/>
      <c r="E1851" s="31"/>
      <c r="F1851" s="82"/>
      <c r="I1851" s="59"/>
      <c r="K1851" s="59"/>
      <c r="M1851" s="59"/>
      <c r="AA1851" s="62"/>
      <c r="AB1851" s="59"/>
    </row>
    <row r="1852" spans="1:13" ht="16.5" thickBot="1">
      <c r="A1852" s="7"/>
      <c r="B1852" s="7"/>
      <c r="C1852" s="7"/>
      <c r="F1852" s="82"/>
      <c r="M1852" s="59"/>
    </row>
    <row r="1853" spans="1:28" ht="15.75">
      <c r="A1853" s="8">
        <v>1</v>
      </c>
      <c r="B1853" s="9" t="s">
        <v>50</v>
      </c>
      <c r="C1853" s="8" t="s">
        <v>926</v>
      </c>
      <c r="D1853" s="32" t="s">
        <v>51</v>
      </c>
      <c r="E1853" s="32"/>
      <c r="F1853" s="82"/>
      <c r="I1853" s="59"/>
      <c r="K1853" s="59"/>
      <c r="M1853" s="59"/>
      <c r="AA1853" s="62"/>
      <c r="AB1853" s="59"/>
    </row>
    <row r="1854" spans="1:28" ht="12.75" customHeight="1">
      <c r="A1854" s="7"/>
      <c r="B1854" s="33" t="s">
        <v>52</v>
      </c>
      <c r="C1854" s="33"/>
      <c r="D1854" s="33"/>
      <c r="E1854" s="33"/>
      <c r="F1854" s="82"/>
      <c r="I1854" s="59"/>
      <c r="K1854" s="59"/>
      <c r="M1854" s="59"/>
      <c r="AA1854" s="62"/>
      <c r="AB1854" s="59"/>
    </row>
    <row r="1855" spans="1:28" ht="22.5" customHeight="1" thickBot="1">
      <c r="A1855" s="7"/>
      <c r="B1855" s="34" t="s">
        <v>53</v>
      </c>
      <c r="C1855" s="34"/>
      <c r="D1855" s="34"/>
      <c r="E1855" s="34"/>
      <c r="F1855" s="82"/>
      <c r="I1855" s="59"/>
      <c r="K1855" s="59"/>
      <c r="M1855" s="59"/>
      <c r="AA1855" s="62"/>
      <c r="AB1855" s="59"/>
    </row>
    <row r="1856" spans="1:28" ht="15.75">
      <c r="A1856" s="35"/>
      <c r="B1856" s="11" t="s">
        <v>551</v>
      </c>
      <c r="C1856" s="12" t="s">
        <v>552</v>
      </c>
      <c r="D1856" s="12"/>
      <c r="E1856" s="13" t="s">
        <v>554</v>
      </c>
      <c r="F1856" s="82"/>
      <c r="I1856" s="59"/>
      <c r="K1856" s="59"/>
      <c r="M1856" s="59"/>
      <c r="AA1856" s="62" t="s">
        <v>553</v>
      </c>
      <c r="AB1856" s="59"/>
    </row>
    <row r="1857" spans="1:28" ht="147.75" thickBot="1">
      <c r="A1857" s="35"/>
      <c r="B1857" s="14" t="s">
        <v>54</v>
      </c>
      <c r="C1857" s="15" t="s">
        <v>968</v>
      </c>
      <c r="D1857" s="15" t="s">
        <v>488</v>
      </c>
      <c r="E1857" s="16">
        <v>0.22</v>
      </c>
      <c r="F1857" s="82">
        <f>PRODUCT(AA1857,1.3)</f>
        <v>28.86</v>
      </c>
      <c r="I1857" s="59"/>
      <c r="K1857" s="59"/>
      <c r="M1857" s="59"/>
      <c r="AA1857" s="62">
        <v>22.2</v>
      </c>
      <c r="AB1857" s="59"/>
    </row>
    <row r="1858" spans="1:28" ht="12.75" customHeight="1">
      <c r="A1858" s="35"/>
      <c r="B1858" s="36" t="s">
        <v>556</v>
      </c>
      <c r="C1858" s="36"/>
      <c r="D1858" s="36"/>
      <c r="E1858" s="36"/>
      <c r="F1858" s="82"/>
      <c r="I1858" s="59"/>
      <c r="K1858" s="59"/>
      <c r="M1858" s="59"/>
      <c r="AA1858" s="62"/>
      <c r="AB1858" s="59"/>
    </row>
    <row r="1859" spans="1:28" ht="15.75">
      <c r="A1859" s="37"/>
      <c r="B1859" s="37"/>
      <c r="C1859" s="37"/>
      <c r="D1859" s="37"/>
      <c r="E1859" s="37"/>
      <c r="F1859" s="82"/>
      <c r="I1859" s="59"/>
      <c r="K1859" s="59"/>
      <c r="M1859" s="59"/>
      <c r="AA1859" s="62"/>
      <c r="AB1859" s="59"/>
    </row>
    <row r="1860" spans="1:28" ht="16.5" thickBot="1">
      <c r="A1860" s="38"/>
      <c r="B1860" s="38"/>
      <c r="C1860" s="38"/>
      <c r="D1860" s="38"/>
      <c r="E1860" s="38"/>
      <c r="F1860" s="82"/>
      <c r="I1860" s="59"/>
      <c r="K1860" s="59"/>
      <c r="M1860" s="59"/>
      <c r="AA1860" s="62"/>
      <c r="AB1860" s="59"/>
    </row>
    <row r="1861" spans="1:28" ht="15.75">
      <c r="A1861" s="17">
        <v>2</v>
      </c>
      <c r="B1861" s="18" t="s">
        <v>55</v>
      </c>
      <c r="C1861" s="17" t="s">
        <v>926</v>
      </c>
      <c r="D1861" s="32" t="s">
        <v>56</v>
      </c>
      <c r="E1861" s="32"/>
      <c r="F1861" s="82"/>
      <c r="I1861" s="59"/>
      <c r="K1861" s="59"/>
      <c r="M1861" s="59"/>
      <c r="AA1861" s="62"/>
      <c r="AB1861" s="59"/>
    </row>
    <row r="1862" spans="1:28" ht="12.75" customHeight="1">
      <c r="A1862" s="7"/>
      <c r="B1862" s="33" t="s">
        <v>52</v>
      </c>
      <c r="C1862" s="33"/>
      <c r="D1862" s="33"/>
      <c r="E1862" s="33"/>
      <c r="F1862" s="82"/>
      <c r="I1862" s="59"/>
      <c r="K1862" s="59"/>
      <c r="M1862" s="59"/>
      <c r="AA1862" s="62"/>
      <c r="AB1862" s="59"/>
    </row>
    <row r="1863" spans="1:28" ht="22.5" customHeight="1" thickBot="1">
      <c r="A1863" s="7"/>
      <c r="B1863" s="34" t="s">
        <v>57</v>
      </c>
      <c r="C1863" s="34"/>
      <c r="D1863" s="34"/>
      <c r="E1863" s="34"/>
      <c r="F1863" s="82"/>
      <c r="I1863" s="59"/>
      <c r="K1863" s="59"/>
      <c r="M1863" s="59"/>
      <c r="AA1863" s="62"/>
      <c r="AB1863" s="59"/>
    </row>
    <row r="1864" spans="1:28" ht="15.75">
      <c r="A1864" s="35"/>
      <c r="B1864" s="11" t="s">
        <v>551</v>
      </c>
      <c r="C1864" s="12" t="s">
        <v>552</v>
      </c>
      <c r="D1864" s="12"/>
      <c r="E1864" s="13" t="s">
        <v>554</v>
      </c>
      <c r="F1864" s="82"/>
      <c r="I1864" s="59"/>
      <c r="K1864" s="59"/>
      <c r="M1864" s="59"/>
      <c r="AA1864" s="62" t="s">
        <v>553</v>
      </c>
      <c r="AB1864" s="59"/>
    </row>
    <row r="1865" spans="1:28" ht="16.5" thickBot="1">
      <c r="A1865" s="35"/>
      <c r="B1865" s="14" t="s">
        <v>912</v>
      </c>
      <c r="C1865" s="15" t="s">
        <v>968</v>
      </c>
      <c r="D1865" s="15" t="s">
        <v>488</v>
      </c>
      <c r="E1865" s="16">
        <v>0.22</v>
      </c>
      <c r="F1865" s="82">
        <f>PRODUCT(AA1865,1.3)</f>
        <v>30.732000000000003</v>
      </c>
      <c r="I1865" s="59"/>
      <c r="K1865" s="59"/>
      <c r="M1865" s="59"/>
      <c r="AA1865" s="62">
        <v>23.64</v>
      </c>
      <c r="AB1865" s="59"/>
    </row>
    <row r="1866" spans="1:28" ht="12.75" customHeight="1">
      <c r="A1866" s="35"/>
      <c r="B1866" s="36" t="s">
        <v>556</v>
      </c>
      <c r="C1866" s="36"/>
      <c r="D1866" s="36"/>
      <c r="E1866" s="36"/>
      <c r="F1866" s="82"/>
      <c r="I1866" s="59"/>
      <c r="K1866" s="59"/>
      <c r="M1866" s="59"/>
      <c r="AA1866" s="62"/>
      <c r="AB1866" s="59"/>
    </row>
    <row r="1867" spans="1:28" ht="15.75">
      <c r="A1867" s="37"/>
      <c r="B1867" s="37"/>
      <c r="C1867" s="37"/>
      <c r="D1867" s="37"/>
      <c r="E1867" s="37"/>
      <c r="F1867" s="82"/>
      <c r="I1867" s="59"/>
      <c r="K1867" s="59"/>
      <c r="M1867" s="59"/>
      <c r="AA1867" s="62"/>
      <c r="AB1867" s="59"/>
    </row>
    <row r="1868" spans="1:28" ht="16.5" thickBot="1">
      <c r="A1868" s="38"/>
      <c r="B1868" s="38"/>
      <c r="C1868" s="38"/>
      <c r="D1868" s="38"/>
      <c r="E1868" s="38"/>
      <c r="F1868" s="82"/>
      <c r="I1868" s="59"/>
      <c r="K1868" s="59"/>
      <c r="M1868" s="59"/>
      <c r="AA1868" s="62"/>
      <c r="AB1868" s="59"/>
    </row>
    <row r="1869" spans="1:28" ht="15.75">
      <c r="A1869" s="17">
        <v>3</v>
      </c>
      <c r="B1869" s="18" t="s">
        <v>58</v>
      </c>
      <c r="C1869" s="17" t="s">
        <v>746</v>
      </c>
      <c r="D1869" s="32" t="s">
        <v>59</v>
      </c>
      <c r="E1869" s="32"/>
      <c r="F1869" s="82"/>
      <c r="I1869" s="59"/>
      <c r="K1869" s="59"/>
      <c r="M1869" s="59"/>
      <c r="AA1869" s="62"/>
      <c r="AB1869" s="59"/>
    </row>
    <row r="1870" spans="1:28" ht="12.75" customHeight="1">
      <c r="A1870" s="7"/>
      <c r="B1870" s="33" t="s">
        <v>52</v>
      </c>
      <c r="C1870" s="33"/>
      <c r="D1870" s="33"/>
      <c r="E1870" s="33"/>
      <c r="F1870" s="82"/>
      <c r="I1870" s="59"/>
      <c r="K1870" s="59"/>
      <c r="M1870" s="59"/>
      <c r="AA1870" s="62"/>
      <c r="AB1870" s="59"/>
    </row>
    <row r="1871" spans="1:28" ht="33.75" customHeight="1" thickBot="1">
      <c r="A1871" s="7"/>
      <c r="B1871" s="34" t="s">
        <v>60</v>
      </c>
      <c r="C1871" s="34"/>
      <c r="D1871" s="34"/>
      <c r="E1871" s="34"/>
      <c r="F1871" s="82"/>
      <c r="I1871" s="59"/>
      <c r="K1871" s="59"/>
      <c r="M1871" s="59"/>
      <c r="AA1871" s="62"/>
      <c r="AB1871" s="59"/>
    </row>
    <row r="1872" spans="1:28" ht="15.75">
      <c r="A1872" s="35"/>
      <c r="B1872" s="11" t="s">
        <v>551</v>
      </c>
      <c r="C1872" s="12" t="s">
        <v>552</v>
      </c>
      <c r="D1872" s="12"/>
      <c r="E1872" s="13" t="s">
        <v>554</v>
      </c>
      <c r="F1872" s="82"/>
      <c r="I1872" s="59"/>
      <c r="K1872" s="59"/>
      <c r="M1872" s="59"/>
      <c r="AA1872" s="62" t="s">
        <v>553</v>
      </c>
      <c r="AB1872" s="59"/>
    </row>
    <row r="1873" spans="1:28" ht="15.75">
      <c r="A1873" s="35"/>
      <c r="B1873" s="11" t="s">
        <v>61</v>
      </c>
      <c r="C1873" s="12" t="s">
        <v>62</v>
      </c>
      <c r="D1873" s="12"/>
      <c r="E1873" s="19">
        <v>0.22</v>
      </c>
      <c r="F1873" s="82">
        <f>PRODUCT(AA1873,1.3)</f>
        <v>18.772</v>
      </c>
      <c r="I1873" s="59"/>
      <c r="K1873" s="59"/>
      <c r="M1873" s="59"/>
      <c r="AA1873" s="62">
        <v>14.44</v>
      </c>
      <c r="AB1873" s="59"/>
    </row>
    <row r="1874" spans="1:28" ht="16.5" thickBot="1">
      <c r="A1874" s="35"/>
      <c r="B1874" s="14" t="s">
        <v>736</v>
      </c>
      <c r="C1874" s="15" t="s">
        <v>62</v>
      </c>
      <c r="D1874" s="15" t="s">
        <v>488</v>
      </c>
      <c r="E1874" s="16">
        <v>0.22</v>
      </c>
      <c r="F1874" s="82">
        <f>PRODUCT(AA1874,1.3)</f>
        <v>18.772</v>
      </c>
      <c r="I1874" s="59"/>
      <c r="K1874" s="59"/>
      <c r="M1874" s="59"/>
      <c r="AA1874" s="62">
        <v>14.44</v>
      </c>
      <c r="AB1874" s="59"/>
    </row>
    <row r="1875" spans="1:28" ht="12.75" customHeight="1">
      <c r="A1875" s="35"/>
      <c r="B1875" s="36" t="s">
        <v>645</v>
      </c>
      <c r="C1875" s="36"/>
      <c r="D1875" s="36"/>
      <c r="E1875" s="36"/>
      <c r="F1875" s="82"/>
      <c r="I1875" s="59"/>
      <c r="K1875" s="59"/>
      <c r="M1875" s="59"/>
      <c r="AA1875" s="62"/>
      <c r="AB1875" s="59"/>
    </row>
    <row r="1876" spans="1:28" ht="15.75">
      <c r="A1876" s="37"/>
      <c r="B1876" s="37"/>
      <c r="C1876" s="37"/>
      <c r="D1876" s="37"/>
      <c r="E1876" s="37"/>
      <c r="F1876" s="82"/>
      <c r="I1876" s="59"/>
      <c r="K1876" s="59"/>
      <c r="M1876" s="59"/>
      <c r="AA1876" s="62"/>
      <c r="AB1876" s="59"/>
    </row>
    <row r="1877" spans="1:28" ht="16.5" thickBot="1">
      <c r="A1877" s="38"/>
      <c r="B1877" s="38"/>
      <c r="C1877" s="38"/>
      <c r="D1877" s="38"/>
      <c r="E1877" s="38"/>
      <c r="F1877" s="82"/>
      <c r="I1877" s="59"/>
      <c r="K1877" s="59"/>
      <c r="M1877" s="59"/>
      <c r="AA1877" s="62"/>
      <c r="AB1877" s="59"/>
    </row>
    <row r="1878" spans="1:28" ht="15.75">
      <c r="A1878" s="17">
        <v>4</v>
      </c>
      <c r="B1878" s="18" t="s">
        <v>63</v>
      </c>
      <c r="C1878" s="17" t="s">
        <v>831</v>
      </c>
      <c r="D1878" s="32" t="s">
        <v>59</v>
      </c>
      <c r="E1878" s="32"/>
      <c r="F1878" s="82"/>
      <c r="I1878" s="59"/>
      <c r="K1878" s="59"/>
      <c r="M1878" s="59"/>
      <c r="AA1878" s="62"/>
      <c r="AB1878" s="59"/>
    </row>
    <row r="1879" spans="1:28" ht="12.75" customHeight="1">
      <c r="A1879" s="7"/>
      <c r="B1879" s="33" t="s">
        <v>52</v>
      </c>
      <c r="C1879" s="33"/>
      <c r="D1879" s="33"/>
      <c r="E1879" s="33"/>
      <c r="F1879" s="82"/>
      <c r="I1879" s="59"/>
      <c r="K1879" s="59"/>
      <c r="M1879" s="59"/>
      <c r="AA1879" s="62"/>
      <c r="AB1879" s="59"/>
    </row>
    <row r="1880" spans="1:28" ht="33.75" customHeight="1" thickBot="1">
      <c r="A1880" s="7"/>
      <c r="B1880" s="34" t="s">
        <v>60</v>
      </c>
      <c r="C1880" s="34"/>
      <c r="D1880" s="34"/>
      <c r="E1880" s="34"/>
      <c r="F1880" s="82"/>
      <c r="I1880" s="59"/>
      <c r="K1880" s="59"/>
      <c r="M1880" s="59"/>
      <c r="AA1880" s="62"/>
      <c r="AB1880" s="59"/>
    </row>
    <row r="1881" spans="1:28" ht="15.75">
      <c r="A1881" s="35"/>
      <c r="B1881" s="11" t="s">
        <v>551</v>
      </c>
      <c r="C1881" s="12" t="s">
        <v>552</v>
      </c>
      <c r="D1881" s="12"/>
      <c r="E1881" s="13" t="s">
        <v>554</v>
      </c>
      <c r="F1881" s="82"/>
      <c r="I1881" s="59"/>
      <c r="K1881" s="59"/>
      <c r="M1881" s="59"/>
      <c r="AA1881" s="62" t="s">
        <v>553</v>
      </c>
      <c r="AB1881" s="59"/>
    </row>
    <row r="1882" spans="1:28" ht="16.5" thickBot="1">
      <c r="A1882" s="35"/>
      <c r="B1882" s="14" t="s">
        <v>912</v>
      </c>
      <c r="C1882" s="15" t="s">
        <v>62</v>
      </c>
      <c r="D1882" s="15"/>
      <c r="E1882" s="16">
        <v>0.22</v>
      </c>
      <c r="F1882" s="82">
        <f>PRODUCT(AA1882,1.3)</f>
        <v>18.772</v>
      </c>
      <c r="I1882" s="59"/>
      <c r="K1882" s="59"/>
      <c r="M1882" s="59"/>
      <c r="AA1882" s="62">
        <v>14.44</v>
      </c>
      <c r="AB1882" s="59"/>
    </row>
    <row r="1883" spans="1:28" ht="12.75" customHeight="1">
      <c r="A1883" s="35"/>
      <c r="B1883" s="36" t="s">
        <v>645</v>
      </c>
      <c r="C1883" s="36"/>
      <c r="D1883" s="36"/>
      <c r="E1883" s="36"/>
      <c r="F1883" s="82"/>
      <c r="I1883" s="59"/>
      <c r="K1883" s="59"/>
      <c r="M1883" s="59"/>
      <c r="AA1883" s="62"/>
      <c r="AB1883" s="59"/>
    </row>
    <row r="1884" spans="1:28" ht="15.75">
      <c r="A1884" s="37"/>
      <c r="B1884" s="37"/>
      <c r="C1884" s="37"/>
      <c r="D1884" s="37"/>
      <c r="E1884" s="37"/>
      <c r="F1884" s="82"/>
      <c r="I1884" s="59"/>
      <c r="K1884" s="59"/>
      <c r="M1884" s="59"/>
      <c r="AA1884" s="62"/>
      <c r="AB1884" s="59"/>
    </row>
    <row r="1885" spans="1:28" ht="16.5" thickBot="1">
      <c r="A1885" s="38"/>
      <c r="B1885" s="38"/>
      <c r="C1885" s="38"/>
      <c r="D1885" s="38"/>
      <c r="E1885" s="38"/>
      <c r="F1885" s="82"/>
      <c r="I1885" s="59"/>
      <c r="K1885" s="59"/>
      <c r="M1885" s="59"/>
      <c r="AA1885" s="62"/>
      <c r="AB1885" s="59"/>
    </row>
    <row r="1886" spans="1:28" ht="15.75">
      <c r="A1886" s="17">
        <v>5</v>
      </c>
      <c r="B1886" s="18" t="s">
        <v>64</v>
      </c>
      <c r="C1886" s="17" t="s">
        <v>926</v>
      </c>
      <c r="D1886" s="32" t="s">
        <v>65</v>
      </c>
      <c r="E1886" s="32"/>
      <c r="F1886" s="82"/>
      <c r="I1886" s="59"/>
      <c r="K1886" s="59"/>
      <c r="M1886" s="59"/>
      <c r="AA1886" s="62"/>
      <c r="AB1886" s="59"/>
    </row>
    <row r="1887" spans="1:28" ht="12.75" customHeight="1">
      <c r="A1887" s="7"/>
      <c r="B1887" s="33" t="s">
        <v>52</v>
      </c>
      <c r="C1887" s="33"/>
      <c r="D1887" s="33"/>
      <c r="E1887" s="33"/>
      <c r="F1887" s="82"/>
      <c r="I1887" s="59"/>
      <c r="K1887" s="59"/>
      <c r="M1887" s="59"/>
      <c r="AA1887" s="62"/>
      <c r="AB1887" s="59"/>
    </row>
    <row r="1888" spans="1:28" ht="22.5" customHeight="1" thickBot="1">
      <c r="A1888" s="7"/>
      <c r="B1888" s="34" t="s">
        <v>66</v>
      </c>
      <c r="C1888" s="34"/>
      <c r="D1888" s="34"/>
      <c r="E1888" s="34"/>
      <c r="F1888" s="82"/>
      <c r="I1888" s="59"/>
      <c r="K1888" s="59"/>
      <c r="M1888" s="59"/>
      <c r="AA1888" s="62"/>
      <c r="AB1888" s="59"/>
    </row>
    <row r="1889" spans="1:28" ht="15.75">
      <c r="A1889" s="35"/>
      <c r="B1889" s="11" t="s">
        <v>551</v>
      </c>
      <c r="C1889" s="12" t="s">
        <v>552</v>
      </c>
      <c r="D1889" s="12"/>
      <c r="E1889" s="13" t="s">
        <v>554</v>
      </c>
      <c r="F1889" s="82"/>
      <c r="I1889" s="59"/>
      <c r="K1889" s="59"/>
      <c r="M1889" s="59"/>
      <c r="AA1889" s="62" t="s">
        <v>553</v>
      </c>
      <c r="AB1889" s="59"/>
    </row>
    <row r="1890" spans="1:28" ht="147.75" thickBot="1">
      <c r="A1890" s="35"/>
      <c r="B1890" s="14" t="s">
        <v>54</v>
      </c>
      <c r="C1890" s="15" t="s">
        <v>968</v>
      </c>
      <c r="D1890" s="15" t="s">
        <v>488</v>
      </c>
      <c r="E1890" s="16">
        <v>0.22</v>
      </c>
      <c r="F1890" s="82">
        <f>PRODUCT(AA1890,1.3)</f>
        <v>47.580000000000005</v>
      </c>
      <c r="I1890" s="59"/>
      <c r="K1890" s="59"/>
      <c r="M1890" s="59"/>
      <c r="AA1890" s="62">
        <v>36.6</v>
      </c>
      <c r="AB1890" s="59"/>
    </row>
    <row r="1891" spans="1:28" ht="12.75" customHeight="1">
      <c r="A1891" s="35"/>
      <c r="B1891" s="36" t="s">
        <v>556</v>
      </c>
      <c r="C1891" s="36"/>
      <c r="D1891" s="36"/>
      <c r="E1891" s="36"/>
      <c r="F1891" s="82"/>
      <c r="I1891" s="59"/>
      <c r="K1891" s="59"/>
      <c r="M1891" s="59"/>
      <c r="AA1891" s="62"/>
      <c r="AB1891" s="59"/>
    </row>
    <row r="1892" spans="1:28" ht="15.75">
      <c r="A1892" s="37"/>
      <c r="B1892" s="37"/>
      <c r="C1892" s="37"/>
      <c r="D1892" s="37"/>
      <c r="E1892" s="37"/>
      <c r="F1892" s="82"/>
      <c r="I1892" s="59"/>
      <c r="K1892" s="59"/>
      <c r="M1892" s="59"/>
      <c r="AA1892" s="62"/>
      <c r="AB1892" s="59"/>
    </row>
    <row r="1893" spans="1:28" ht="16.5" thickBot="1">
      <c r="A1893" s="38"/>
      <c r="B1893" s="38"/>
      <c r="C1893" s="38"/>
      <c r="D1893" s="38"/>
      <c r="E1893" s="38"/>
      <c r="F1893" s="82"/>
      <c r="I1893" s="59"/>
      <c r="K1893" s="59"/>
      <c r="M1893" s="59"/>
      <c r="AA1893" s="62"/>
      <c r="AB1893" s="59"/>
    </row>
    <row r="1894" spans="1:28" ht="15.75">
      <c r="A1894" s="17">
        <v>6</v>
      </c>
      <c r="B1894" s="18" t="s">
        <v>67</v>
      </c>
      <c r="C1894" s="17" t="s">
        <v>926</v>
      </c>
      <c r="D1894" s="32" t="s">
        <v>68</v>
      </c>
      <c r="E1894" s="32"/>
      <c r="F1894" s="82"/>
      <c r="I1894" s="59"/>
      <c r="K1894" s="59"/>
      <c r="M1894" s="59"/>
      <c r="AA1894" s="62"/>
      <c r="AB1894" s="59"/>
    </row>
    <row r="1895" spans="1:28" ht="12.75" customHeight="1">
      <c r="A1895" s="7"/>
      <c r="B1895" s="33" t="s">
        <v>52</v>
      </c>
      <c r="C1895" s="33"/>
      <c r="D1895" s="33"/>
      <c r="E1895" s="33"/>
      <c r="F1895" s="82"/>
      <c r="I1895" s="59"/>
      <c r="K1895" s="59"/>
      <c r="M1895" s="59"/>
      <c r="AA1895" s="62"/>
      <c r="AB1895" s="59"/>
    </row>
    <row r="1896" spans="1:28" ht="22.5" customHeight="1" thickBot="1">
      <c r="A1896" s="7"/>
      <c r="B1896" s="34" t="s">
        <v>69</v>
      </c>
      <c r="C1896" s="34"/>
      <c r="D1896" s="34"/>
      <c r="E1896" s="34"/>
      <c r="F1896" s="82"/>
      <c r="I1896" s="59"/>
      <c r="K1896" s="59"/>
      <c r="M1896" s="59"/>
      <c r="AA1896" s="62"/>
      <c r="AB1896" s="59"/>
    </row>
    <row r="1897" spans="1:28" ht="15.75">
      <c r="A1897" s="35"/>
      <c r="B1897" s="11" t="s">
        <v>551</v>
      </c>
      <c r="C1897" s="12" t="s">
        <v>552</v>
      </c>
      <c r="D1897" s="12"/>
      <c r="E1897" s="13" t="s">
        <v>554</v>
      </c>
      <c r="F1897" s="82"/>
      <c r="I1897" s="59"/>
      <c r="K1897" s="59"/>
      <c r="M1897" s="59"/>
      <c r="AA1897" s="62" t="s">
        <v>553</v>
      </c>
      <c r="AB1897" s="59"/>
    </row>
    <row r="1898" spans="1:28" ht="147.75" thickBot="1">
      <c r="A1898" s="35"/>
      <c r="B1898" s="14" t="s">
        <v>54</v>
      </c>
      <c r="C1898" s="15" t="s">
        <v>968</v>
      </c>
      <c r="D1898" s="15" t="s">
        <v>488</v>
      </c>
      <c r="E1898" s="16">
        <v>0.22</v>
      </c>
      <c r="F1898" s="82">
        <f>PRODUCT(AA1898,1.3)</f>
        <v>29.172000000000004</v>
      </c>
      <c r="I1898" s="59"/>
      <c r="K1898" s="59"/>
      <c r="M1898" s="59"/>
      <c r="AA1898" s="62">
        <v>22.44</v>
      </c>
      <c r="AB1898" s="59"/>
    </row>
    <row r="1899" spans="1:28" ht="12.75" customHeight="1">
      <c r="A1899" s="35"/>
      <c r="B1899" s="36" t="s">
        <v>560</v>
      </c>
      <c r="C1899" s="36"/>
      <c r="D1899" s="36"/>
      <c r="E1899" s="36"/>
      <c r="F1899" s="82"/>
      <c r="I1899" s="59"/>
      <c r="K1899" s="59"/>
      <c r="M1899" s="59"/>
      <c r="AA1899" s="62"/>
      <c r="AB1899" s="59"/>
    </row>
    <row r="1900" spans="1:28" ht="15.75">
      <c r="A1900" s="37"/>
      <c r="B1900" s="37"/>
      <c r="C1900" s="37"/>
      <c r="D1900" s="37"/>
      <c r="E1900" s="37"/>
      <c r="F1900" s="82"/>
      <c r="I1900" s="59"/>
      <c r="K1900" s="59"/>
      <c r="M1900" s="59"/>
      <c r="AA1900" s="62"/>
      <c r="AB1900" s="59"/>
    </row>
    <row r="1901" spans="1:28" ht="16.5" thickBot="1">
      <c r="A1901" s="38"/>
      <c r="B1901" s="38"/>
      <c r="C1901" s="38"/>
      <c r="D1901" s="38"/>
      <c r="E1901" s="38"/>
      <c r="F1901" s="82"/>
      <c r="I1901" s="59"/>
      <c r="K1901" s="59"/>
      <c r="M1901" s="59"/>
      <c r="AA1901" s="62"/>
      <c r="AB1901" s="59"/>
    </row>
    <row r="1902" spans="1:28" ht="15.75">
      <c r="A1902" s="17">
        <v>7</v>
      </c>
      <c r="B1902" s="18" t="s">
        <v>70</v>
      </c>
      <c r="C1902" s="17" t="s">
        <v>926</v>
      </c>
      <c r="D1902" s="32" t="s">
        <v>71</v>
      </c>
      <c r="E1902" s="32"/>
      <c r="F1902" s="82"/>
      <c r="I1902" s="59"/>
      <c r="K1902" s="59"/>
      <c r="M1902" s="59"/>
      <c r="AA1902" s="62"/>
      <c r="AB1902" s="59"/>
    </row>
    <row r="1903" spans="1:28" ht="12.75" customHeight="1">
      <c r="A1903" s="7"/>
      <c r="B1903" s="33" t="s">
        <v>52</v>
      </c>
      <c r="C1903" s="33"/>
      <c r="D1903" s="33"/>
      <c r="E1903" s="33"/>
      <c r="F1903" s="82"/>
      <c r="I1903" s="59"/>
      <c r="K1903" s="59"/>
      <c r="M1903" s="59"/>
      <c r="AA1903" s="62"/>
      <c r="AB1903" s="59"/>
    </row>
    <row r="1904" spans="1:28" ht="22.5" customHeight="1" thickBot="1">
      <c r="A1904" s="7"/>
      <c r="B1904" s="34" t="s">
        <v>72</v>
      </c>
      <c r="C1904" s="34"/>
      <c r="D1904" s="34"/>
      <c r="E1904" s="34"/>
      <c r="F1904" s="82"/>
      <c r="I1904" s="59"/>
      <c r="K1904" s="59"/>
      <c r="M1904" s="59"/>
      <c r="AA1904" s="62"/>
      <c r="AB1904" s="59"/>
    </row>
    <row r="1905" spans="1:28" ht="15.75">
      <c r="A1905" s="35"/>
      <c r="B1905" s="11" t="s">
        <v>551</v>
      </c>
      <c r="C1905" s="12" t="s">
        <v>552</v>
      </c>
      <c r="D1905" s="12"/>
      <c r="E1905" s="13" t="s">
        <v>554</v>
      </c>
      <c r="F1905" s="82"/>
      <c r="I1905" s="59"/>
      <c r="K1905" s="59"/>
      <c r="M1905" s="59"/>
      <c r="AA1905" s="62" t="s">
        <v>553</v>
      </c>
      <c r="AB1905" s="59"/>
    </row>
    <row r="1906" spans="1:28" ht="147.75" thickBot="1">
      <c r="A1906" s="35"/>
      <c r="B1906" s="14" t="s">
        <v>54</v>
      </c>
      <c r="C1906" s="15" t="s">
        <v>968</v>
      </c>
      <c r="D1906" s="15" t="s">
        <v>488</v>
      </c>
      <c r="E1906" s="16">
        <v>0.22</v>
      </c>
      <c r="F1906" s="82">
        <f>PRODUCT(AA1906,1.3)</f>
        <v>22.074</v>
      </c>
      <c r="I1906" s="59"/>
      <c r="K1906" s="59"/>
      <c r="M1906" s="59"/>
      <c r="AA1906" s="62">
        <v>16.98</v>
      </c>
      <c r="AB1906" s="59"/>
    </row>
    <row r="1907" spans="1:28" ht="12.75" customHeight="1">
      <c r="A1907" s="35"/>
      <c r="B1907" s="36" t="s">
        <v>556</v>
      </c>
      <c r="C1907" s="36"/>
      <c r="D1907" s="36"/>
      <c r="E1907" s="36"/>
      <c r="F1907" s="82"/>
      <c r="I1907" s="59"/>
      <c r="K1907" s="59"/>
      <c r="M1907" s="59"/>
      <c r="AA1907" s="62"/>
      <c r="AB1907" s="59"/>
    </row>
    <row r="1908" spans="1:28" ht="15.75">
      <c r="A1908" s="37"/>
      <c r="B1908" s="37"/>
      <c r="C1908" s="37"/>
      <c r="D1908" s="37"/>
      <c r="E1908" s="37"/>
      <c r="F1908" s="82"/>
      <c r="I1908" s="59"/>
      <c r="K1908" s="59"/>
      <c r="M1908" s="59"/>
      <c r="AA1908" s="62"/>
      <c r="AB1908" s="59"/>
    </row>
    <row r="1909" spans="1:28" ht="16.5" thickBot="1">
      <c r="A1909" s="38"/>
      <c r="B1909" s="38"/>
      <c r="C1909" s="38"/>
      <c r="D1909" s="38"/>
      <c r="E1909" s="38"/>
      <c r="F1909" s="82"/>
      <c r="I1909" s="59"/>
      <c r="K1909" s="59"/>
      <c r="M1909" s="59"/>
      <c r="AA1909" s="62"/>
      <c r="AB1909" s="59"/>
    </row>
    <row r="1910" spans="1:28" ht="15.75">
      <c r="A1910" s="17">
        <v>8</v>
      </c>
      <c r="B1910" s="18" t="s">
        <v>73</v>
      </c>
      <c r="C1910" s="17" t="s">
        <v>837</v>
      </c>
      <c r="D1910" s="32" t="s">
        <v>74</v>
      </c>
      <c r="E1910" s="32"/>
      <c r="F1910" s="82"/>
      <c r="I1910" s="59"/>
      <c r="K1910" s="59"/>
      <c r="M1910" s="59"/>
      <c r="AA1910" s="62"/>
      <c r="AB1910" s="59"/>
    </row>
    <row r="1911" spans="1:28" ht="12.75" customHeight="1">
      <c r="A1911" s="7"/>
      <c r="B1911" s="33" t="s">
        <v>52</v>
      </c>
      <c r="C1911" s="33"/>
      <c r="D1911" s="33"/>
      <c r="E1911" s="33"/>
      <c r="F1911" s="82"/>
      <c r="I1911" s="59"/>
      <c r="K1911" s="59"/>
      <c r="M1911" s="59"/>
      <c r="AA1911" s="62"/>
      <c r="AB1911" s="59"/>
    </row>
    <row r="1912" spans="1:28" ht="16.5" thickBot="1">
      <c r="A1912" s="7"/>
      <c r="B1912" s="34" t="s">
        <v>75</v>
      </c>
      <c r="C1912" s="34"/>
      <c r="D1912" s="34"/>
      <c r="E1912" s="34"/>
      <c r="F1912" s="82"/>
      <c r="I1912" s="59"/>
      <c r="K1912" s="59"/>
      <c r="M1912" s="59"/>
      <c r="AA1912" s="62"/>
      <c r="AB1912" s="59"/>
    </row>
    <row r="1913" spans="1:28" ht="15.75">
      <c r="A1913" s="35"/>
      <c r="B1913" s="11" t="s">
        <v>551</v>
      </c>
      <c r="C1913" s="12" t="s">
        <v>552</v>
      </c>
      <c r="D1913" s="12"/>
      <c r="E1913" s="13" t="s">
        <v>554</v>
      </c>
      <c r="F1913" s="82"/>
      <c r="I1913" s="59"/>
      <c r="K1913" s="59"/>
      <c r="M1913" s="59"/>
      <c r="AA1913" s="62" t="s">
        <v>553</v>
      </c>
      <c r="AB1913" s="59"/>
    </row>
    <row r="1914" spans="1:28" ht="16.5" thickBot="1">
      <c r="A1914" s="35"/>
      <c r="B1914" s="14" t="s">
        <v>912</v>
      </c>
      <c r="C1914" s="15" t="s">
        <v>76</v>
      </c>
      <c r="D1914" s="15"/>
      <c r="E1914" s="16">
        <v>0.22</v>
      </c>
      <c r="F1914" s="82">
        <f>PRODUCT(AA1914,1.3)</f>
        <v>92.3</v>
      </c>
      <c r="I1914" s="59"/>
      <c r="K1914" s="59"/>
      <c r="M1914" s="59"/>
      <c r="AA1914" s="62">
        <v>71</v>
      </c>
      <c r="AB1914" s="59"/>
    </row>
    <row r="1915" spans="1:28" ht="12.75" customHeight="1">
      <c r="A1915" s="35"/>
      <c r="B1915" s="36" t="s">
        <v>563</v>
      </c>
      <c r="C1915" s="36"/>
      <c r="D1915" s="36"/>
      <c r="E1915" s="36"/>
      <c r="F1915" s="82"/>
      <c r="I1915" s="59"/>
      <c r="K1915" s="59"/>
      <c r="M1915" s="59"/>
      <c r="AA1915" s="62"/>
      <c r="AB1915" s="59"/>
    </row>
    <row r="1916" spans="1:28" ht="15.75">
      <c r="A1916" s="37"/>
      <c r="B1916" s="37"/>
      <c r="C1916" s="37"/>
      <c r="D1916" s="37"/>
      <c r="E1916" s="37"/>
      <c r="F1916" s="82"/>
      <c r="I1916" s="59"/>
      <c r="K1916" s="59"/>
      <c r="M1916" s="59"/>
      <c r="AA1916" s="62"/>
      <c r="AB1916" s="59"/>
    </row>
    <row r="1917" spans="1:28" ht="16.5" thickBot="1">
      <c r="A1917" s="38"/>
      <c r="B1917" s="38"/>
      <c r="C1917" s="38"/>
      <c r="D1917" s="38"/>
      <c r="E1917" s="38"/>
      <c r="F1917" s="82"/>
      <c r="I1917" s="59"/>
      <c r="K1917" s="59"/>
      <c r="M1917" s="59"/>
      <c r="AA1917" s="62"/>
      <c r="AB1917" s="59"/>
    </row>
    <row r="1918" spans="1:28" ht="15.75">
      <c r="A1918" s="17">
        <v>9</v>
      </c>
      <c r="B1918" s="18" t="s">
        <v>77</v>
      </c>
      <c r="C1918" s="17" t="s">
        <v>624</v>
      </c>
      <c r="D1918" s="32" t="s">
        <v>74</v>
      </c>
      <c r="E1918" s="32"/>
      <c r="F1918" s="82"/>
      <c r="I1918" s="59"/>
      <c r="K1918" s="59"/>
      <c r="M1918" s="59"/>
      <c r="AA1918" s="62"/>
      <c r="AB1918" s="59"/>
    </row>
    <row r="1919" spans="1:28" ht="12.75" customHeight="1">
      <c r="A1919" s="7"/>
      <c r="B1919" s="33" t="s">
        <v>52</v>
      </c>
      <c r="C1919" s="33"/>
      <c r="D1919" s="33"/>
      <c r="E1919" s="33"/>
      <c r="F1919" s="82"/>
      <c r="I1919" s="59"/>
      <c r="K1919" s="59"/>
      <c r="M1919" s="59"/>
      <c r="AA1919" s="62"/>
      <c r="AB1919" s="59"/>
    </row>
    <row r="1920" spans="1:28" ht="16.5" thickBot="1">
      <c r="A1920" s="7"/>
      <c r="B1920" s="34" t="s">
        <v>78</v>
      </c>
      <c r="C1920" s="34"/>
      <c r="D1920" s="34"/>
      <c r="E1920" s="34"/>
      <c r="F1920" s="82"/>
      <c r="I1920" s="59"/>
      <c r="K1920" s="59"/>
      <c r="M1920" s="59"/>
      <c r="AA1920" s="62"/>
      <c r="AB1920" s="59"/>
    </row>
    <row r="1921" spans="1:28" ht="15.75">
      <c r="A1921" s="35"/>
      <c r="B1921" s="11" t="s">
        <v>551</v>
      </c>
      <c r="C1921" s="12" t="s">
        <v>552</v>
      </c>
      <c r="D1921" s="12"/>
      <c r="E1921" s="13" t="s">
        <v>554</v>
      </c>
      <c r="F1921" s="82"/>
      <c r="I1921" s="59"/>
      <c r="K1921" s="59"/>
      <c r="M1921" s="59"/>
      <c r="AA1921" s="62" t="s">
        <v>553</v>
      </c>
      <c r="AB1921" s="59"/>
    </row>
    <row r="1922" spans="1:28" ht="16.5" thickBot="1">
      <c r="A1922" s="35"/>
      <c r="B1922" s="14" t="s">
        <v>912</v>
      </c>
      <c r="C1922" s="15" t="s">
        <v>76</v>
      </c>
      <c r="D1922" s="15"/>
      <c r="E1922" s="16">
        <v>0.22</v>
      </c>
      <c r="F1922" s="82">
        <f>PRODUCT(AA1922,1.3)</f>
        <v>92.3</v>
      </c>
      <c r="I1922" s="59"/>
      <c r="K1922" s="59"/>
      <c r="M1922" s="59"/>
      <c r="AA1922" s="62">
        <v>71</v>
      </c>
      <c r="AB1922" s="59"/>
    </row>
    <row r="1923" spans="1:28" ht="12.75" customHeight="1">
      <c r="A1923" s="35"/>
      <c r="B1923" s="36" t="s">
        <v>563</v>
      </c>
      <c r="C1923" s="36"/>
      <c r="D1923" s="36"/>
      <c r="E1923" s="36"/>
      <c r="F1923" s="82"/>
      <c r="I1923" s="59"/>
      <c r="K1923" s="59"/>
      <c r="M1923" s="59"/>
      <c r="AA1923" s="62"/>
      <c r="AB1923" s="59"/>
    </row>
    <row r="1924" spans="1:28" ht="15.75">
      <c r="A1924" s="37"/>
      <c r="B1924" s="37"/>
      <c r="C1924" s="37"/>
      <c r="D1924" s="37"/>
      <c r="E1924" s="37"/>
      <c r="F1924" s="82"/>
      <c r="I1924" s="59"/>
      <c r="K1924" s="59"/>
      <c r="M1924" s="59"/>
      <c r="AA1924" s="62"/>
      <c r="AB1924" s="59"/>
    </row>
    <row r="1925" spans="1:28" ht="16.5" thickBot="1">
      <c r="A1925" s="38"/>
      <c r="B1925" s="38"/>
      <c r="C1925" s="38"/>
      <c r="D1925" s="38"/>
      <c r="E1925" s="38"/>
      <c r="F1925" s="82"/>
      <c r="I1925" s="59"/>
      <c r="K1925" s="59"/>
      <c r="M1925" s="59"/>
      <c r="AA1925" s="62"/>
      <c r="AB1925" s="59"/>
    </row>
    <row r="1926" spans="1:28" ht="15.75">
      <c r="A1926" s="17">
        <v>10</v>
      </c>
      <c r="B1926" s="18" t="s">
        <v>79</v>
      </c>
      <c r="C1926" s="7"/>
      <c r="D1926" s="32" t="s">
        <v>74</v>
      </c>
      <c r="E1926" s="32"/>
      <c r="F1926" s="82"/>
      <c r="I1926" s="59"/>
      <c r="K1926" s="59"/>
      <c r="M1926" s="59"/>
      <c r="AA1926" s="62"/>
      <c r="AB1926" s="59"/>
    </row>
    <row r="1927" spans="1:28" ht="12.75" customHeight="1">
      <c r="A1927" s="7"/>
      <c r="B1927" s="33" t="s">
        <v>52</v>
      </c>
      <c r="C1927" s="33"/>
      <c r="D1927" s="33"/>
      <c r="E1927" s="33"/>
      <c r="F1927" s="82"/>
      <c r="I1927" s="59"/>
      <c r="K1927" s="59"/>
      <c r="M1927" s="59"/>
      <c r="AA1927" s="62"/>
      <c r="AB1927" s="59"/>
    </row>
    <row r="1928" spans="1:28" ht="16.5" thickBot="1">
      <c r="A1928" s="7"/>
      <c r="B1928" s="34" t="s">
        <v>80</v>
      </c>
      <c r="C1928" s="34"/>
      <c r="D1928" s="34"/>
      <c r="E1928" s="34"/>
      <c r="F1928" s="82"/>
      <c r="I1928" s="59"/>
      <c r="K1928" s="59"/>
      <c r="M1928" s="59"/>
      <c r="AA1928" s="62"/>
      <c r="AB1928" s="59"/>
    </row>
    <row r="1929" spans="1:28" ht="15.75">
      <c r="A1929" s="35"/>
      <c r="B1929" s="11" t="s">
        <v>551</v>
      </c>
      <c r="C1929" s="12" t="s">
        <v>552</v>
      </c>
      <c r="D1929" s="12"/>
      <c r="E1929" s="13" t="s">
        <v>554</v>
      </c>
      <c r="F1929" s="82"/>
      <c r="I1929" s="59"/>
      <c r="K1929" s="59"/>
      <c r="M1929" s="59"/>
      <c r="AA1929" s="62" t="s">
        <v>553</v>
      </c>
      <c r="AB1929" s="59"/>
    </row>
    <row r="1930" spans="1:28" ht="16.5" thickBot="1">
      <c r="A1930" s="35"/>
      <c r="B1930" s="14" t="s">
        <v>912</v>
      </c>
      <c r="C1930" s="15" t="s">
        <v>76</v>
      </c>
      <c r="D1930" s="15"/>
      <c r="E1930" s="16">
        <v>0.22</v>
      </c>
      <c r="F1930" s="82">
        <f>PRODUCT(AA1930,1.3)</f>
        <v>90.24600000000001</v>
      </c>
      <c r="I1930" s="59"/>
      <c r="K1930" s="59"/>
      <c r="M1930" s="59"/>
      <c r="AA1930" s="62">
        <v>69.42</v>
      </c>
      <c r="AB1930" s="59"/>
    </row>
    <row r="1931" spans="1:28" ht="12.75" customHeight="1">
      <c r="A1931" s="35"/>
      <c r="B1931" s="36" t="s">
        <v>563</v>
      </c>
      <c r="C1931" s="36"/>
      <c r="D1931" s="36"/>
      <c r="E1931" s="36"/>
      <c r="F1931" s="82"/>
      <c r="I1931" s="59"/>
      <c r="K1931" s="59"/>
      <c r="M1931" s="59"/>
      <c r="AA1931" s="62"/>
      <c r="AB1931" s="59"/>
    </row>
    <row r="1932" spans="1:28" ht="15.75">
      <c r="A1932" s="37"/>
      <c r="B1932" s="37"/>
      <c r="C1932" s="37"/>
      <c r="D1932" s="37"/>
      <c r="E1932" s="37"/>
      <c r="F1932" s="82"/>
      <c r="I1932" s="59"/>
      <c r="K1932" s="59"/>
      <c r="M1932" s="59"/>
      <c r="AA1932" s="62"/>
      <c r="AB1932" s="59"/>
    </row>
    <row r="1933" spans="1:28" ht="16.5" thickBot="1">
      <c r="A1933" s="38"/>
      <c r="B1933" s="38"/>
      <c r="C1933" s="38"/>
      <c r="D1933" s="38"/>
      <c r="E1933" s="38"/>
      <c r="F1933" s="82"/>
      <c r="I1933" s="59"/>
      <c r="K1933" s="59"/>
      <c r="M1933" s="59"/>
      <c r="AA1933" s="62"/>
      <c r="AB1933" s="59"/>
    </row>
    <row r="1934" spans="1:28" ht="15.75">
      <c r="A1934" s="17">
        <v>11</v>
      </c>
      <c r="B1934" s="18" t="s">
        <v>81</v>
      </c>
      <c r="C1934" s="7"/>
      <c r="D1934" s="32" t="s">
        <v>74</v>
      </c>
      <c r="E1934" s="32"/>
      <c r="F1934" s="82"/>
      <c r="I1934" s="59"/>
      <c r="K1934" s="59"/>
      <c r="M1934" s="59"/>
      <c r="AA1934" s="62"/>
      <c r="AB1934" s="59"/>
    </row>
    <row r="1935" spans="1:28" ht="12.75" customHeight="1">
      <c r="A1935" s="7"/>
      <c r="B1935" s="33" t="s">
        <v>52</v>
      </c>
      <c r="C1935" s="33"/>
      <c r="D1935" s="33"/>
      <c r="E1935" s="33"/>
      <c r="F1935" s="82"/>
      <c r="I1935" s="59"/>
      <c r="K1935" s="59"/>
      <c r="M1935" s="59"/>
      <c r="AA1935" s="62"/>
      <c r="AB1935" s="59"/>
    </row>
    <row r="1936" spans="1:28" ht="16.5" thickBot="1">
      <c r="A1936" s="7"/>
      <c r="B1936" s="34" t="s">
        <v>82</v>
      </c>
      <c r="C1936" s="34"/>
      <c r="D1936" s="34"/>
      <c r="E1936" s="34"/>
      <c r="F1936" s="82"/>
      <c r="I1936" s="59"/>
      <c r="K1936" s="59"/>
      <c r="M1936" s="59"/>
      <c r="AA1936" s="62"/>
      <c r="AB1936" s="59"/>
    </row>
    <row r="1937" spans="1:28" ht="15.75">
      <c r="A1937" s="35"/>
      <c r="B1937" s="11" t="s">
        <v>551</v>
      </c>
      <c r="C1937" s="12" t="s">
        <v>552</v>
      </c>
      <c r="D1937" s="12"/>
      <c r="E1937" s="13" t="s">
        <v>554</v>
      </c>
      <c r="F1937" s="82"/>
      <c r="I1937" s="59"/>
      <c r="K1937" s="59"/>
      <c r="M1937" s="59"/>
      <c r="AA1937" s="62" t="s">
        <v>553</v>
      </c>
      <c r="AB1937" s="59"/>
    </row>
    <row r="1938" spans="1:28" ht="16.5" thickBot="1">
      <c r="A1938" s="35"/>
      <c r="B1938" s="14" t="s">
        <v>912</v>
      </c>
      <c r="C1938" s="15" t="s">
        <v>76</v>
      </c>
      <c r="D1938" s="15"/>
      <c r="E1938" s="16">
        <v>0.22</v>
      </c>
      <c r="F1938" s="82">
        <f>PRODUCT(AA1938,1.3)</f>
        <v>75.946</v>
      </c>
      <c r="I1938" s="59"/>
      <c r="K1938" s="59"/>
      <c r="M1938" s="59"/>
      <c r="AA1938" s="62">
        <v>58.42</v>
      </c>
      <c r="AB1938" s="59"/>
    </row>
    <row r="1939" spans="1:28" ht="12.75" customHeight="1">
      <c r="A1939" s="35"/>
      <c r="B1939" s="36" t="s">
        <v>563</v>
      </c>
      <c r="C1939" s="36"/>
      <c r="D1939" s="36"/>
      <c r="E1939" s="36"/>
      <c r="F1939" s="82"/>
      <c r="I1939" s="59"/>
      <c r="K1939" s="59"/>
      <c r="M1939" s="59"/>
      <c r="AA1939" s="62"/>
      <c r="AB1939" s="59"/>
    </row>
    <row r="1940" spans="1:28" ht="15.75">
      <c r="A1940" s="37"/>
      <c r="B1940" s="37"/>
      <c r="C1940" s="37"/>
      <c r="D1940" s="37"/>
      <c r="E1940" s="37"/>
      <c r="F1940" s="82"/>
      <c r="I1940" s="59"/>
      <c r="K1940" s="59"/>
      <c r="M1940" s="59"/>
      <c r="AA1940" s="62"/>
      <c r="AB1940" s="59"/>
    </row>
    <row r="1941" spans="1:28" ht="16.5" thickBot="1">
      <c r="A1941" s="38"/>
      <c r="B1941" s="38"/>
      <c r="C1941" s="38"/>
      <c r="D1941" s="38"/>
      <c r="E1941" s="38"/>
      <c r="F1941" s="82"/>
      <c r="I1941" s="59"/>
      <c r="K1941" s="59"/>
      <c r="M1941" s="59"/>
      <c r="AA1941" s="62"/>
      <c r="AB1941" s="59"/>
    </row>
    <row r="1942" spans="1:28" ht="15.75">
      <c r="A1942" s="17">
        <v>12</v>
      </c>
      <c r="B1942" s="18" t="s">
        <v>83</v>
      </c>
      <c r="C1942" s="17" t="s">
        <v>746</v>
      </c>
      <c r="D1942" s="32" t="s">
        <v>84</v>
      </c>
      <c r="E1942" s="32"/>
      <c r="F1942" s="82"/>
      <c r="I1942" s="59"/>
      <c r="K1942" s="59"/>
      <c r="M1942" s="59"/>
      <c r="AA1942" s="62"/>
      <c r="AB1942" s="59"/>
    </row>
    <row r="1943" spans="1:28" ht="12.75" customHeight="1">
      <c r="A1943" s="7"/>
      <c r="B1943" s="33" t="s">
        <v>52</v>
      </c>
      <c r="C1943" s="33"/>
      <c r="D1943" s="33"/>
      <c r="E1943" s="33"/>
      <c r="F1943" s="82"/>
      <c r="I1943" s="59"/>
      <c r="K1943" s="59"/>
      <c r="M1943" s="59"/>
      <c r="AA1943" s="62"/>
      <c r="AB1943" s="59"/>
    </row>
    <row r="1944" spans="1:28" ht="33.75" customHeight="1" thickBot="1">
      <c r="A1944" s="7"/>
      <c r="B1944" s="34" t="s">
        <v>85</v>
      </c>
      <c r="C1944" s="34"/>
      <c r="D1944" s="34"/>
      <c r="E1944" s="34"/>
      <c r="F1944" s="82"/>
      <c r="I1944" s="59"/>
      <c r="K1944" s="59"/>
      <c r="M1944" s="59"/>
      <c r="AA1944" s="62"/>
      <c r="AB1944" s="59"/>
    </row>
    <row r="1945" spans="1:28" ht="15.75">
      <c r="A1945" s="35"/>
      <c r="B1945" s="11" t="s">
        <v>551</v>
      </c>
      <c r="C1945" s="12" t="s">
        <v>552</v>
      </c>
      <c r="D1945" s="12"/>
      <c r="E1945" s="13" t="s">
        <v>554</v>
      </c>
      <c r="F1945" s="82"/>
      <c r="I1945" s="59"/>
      <c r="K1945" s="59"/>
      <c r="M1945" s="59"/>
      <c r="AA1945" s="62" t="s">
        <v>553</v>
      </c>
      <c r="AB1945" s="59"/>
    </row>
    <row r="1946" spans="1:28" ht="102.75" thickBot="1">
      <c r="A1946" s="35"/>
      <c r="B1946" s="14" t="s">
        <v>86</v>
      </c>
      <c r="C1946" s="15" t="s">
        <v>87</v>
      </c>
      <c r="D1946" s="15" t="s">
        <v>491</v>
      </c>
      <c r="E1946" s="16">
        <v>0.22</v>
      </c>
      <c r="F1946" s="82">
        <f>PRODUCT(AA1946,1.3)</f>
        <v>38.22</v>
      </c>
      <c r="I1946" s="59"/>
      <c r="K1946" s="59"/>
      <c r="M1946" s="59"/>
      <c r="AA1946" s="62">
        <v>29.4</v>
      </c>
      <c r="AB1946" s="59"/>
    </row>
    <row r="1947" spans="1:28" ht="12.75" customHeight="1">
      <c r="A1947" s="35"/>
      <c r="B1947" s="36" t="s">
        <v>88</v>
      </c>
      <c r="C1947" s="36"/>
      <c r="D1947" s="36"/>
      <c r="E1947" s="36"/>
      <c r="F1947" s="82"/>
      <c r="I1947" s="59"/>
      <c r="K1947" s="59"/>
      <c r="M1947" s="59"/>
      <c r="AA1947" s="62"/>
      <c r="AB1947" s="59"/>
    </row>
    <row r="1948" spans="1:28" ht="15.75">
      <c r="A1948" s="37"/>
      <c r="B1948" s="37"/>
      <c r="C1948" s="37"/>
      <c r="D1948" s="37"/>
      <c r="E1948" s="37"/>
      <c r="F1948" s="82"/>
      <c r="I1948" s="59"/>
      <c r="K1948" s="59"/>
      <c r="M1948" s="59"/>
      <c r="AA1948" s="62"/>
      <c r="AB1948" s="59"/>
    </row>
    <row r="1949" spans="1:28" ht="16.5" thickBot="1">
      <c r="A1949" s="38"/>
      <c r="B1949" s="38"/>
      <c r="C1949" s="38"/>
      <c r="D1949" s="38"/>
      <c r="E1949" s="38"/>
      <c r="F1949" s="82"/>
      <c r="I1949" s="59"/>
      <c r="K1949" s="59"/>
      <c r="M1949" s="59"/>
      <c r="AA1949" s="62"/>
      <c r="AB1949" s="59"/>
    </row>
    <row r="1950" spans="1:28" ht="15.75">
      <c r="A1950" s="17">
        <v>13</v>
      </c>
      <c r="B1950" s="18" t="s">
        <v>89</v>
      </c>
      <c r="C1950" s="17" t="s">
        <v>831</v>
      </c>
      <c r="D1950" s="32" t="s">
        <v>84</v>
      </c>
      <c r="E1950" s="32"/>
      <c r="F1950" s="82"/>
      <c r="I1950" s="59"/>
      <c r="K1950" s="59"/>
      <c r="M1950" s="59"/>
      <c r="AA1950" s="62"/>
      <c r="AB1950" s="59"/>
    </row>
    <row r="1951" spans="1:28" ht="12.75" customHeight="1">
      <c r="A1951" s="7"/>
      <c r="B1951" s="33" t="s">
        <v>52</v>
      </c>
      <c r="C1951" s="33"/>
      <c r="D1951" s="33"/>
      <c r="E1951" s="33"/>
      <c r="F1951" s="82"/>
      <c r="I1951" s="59"/>
      <c r="K1951" s="59"/>
      <c r="M1951" s="59"/>
      <c r="AA1951" s="62"/>
      <c r="AB1951" s="59"/>
    </row>
    <row r="1952" spans="1:28" ht="33.75" customHeight="1" thickBot="1">
      <c r="A1952" s="7"/>
      <c r="B1952" s="34" t="s">
        <v>85</v>
      </c>
      <c r="C1952" s="34"/>
      <c r="D1952" s="34"/>
      <c r="E1952" s="34"/>
      <c r="F1952" s="82"/>
      <c r="I1952" s="59"/>
      <c r="K1952" s="59"/>
      <c r="M1952" s="59"/>
      <c r="AA1952" s="62"/>
      <c r="AB1952" s="59"/>
    </row>
    <row r="1953" spans="1:28" ht="15.75">
      <c r="A1953" s="35"/>
      <c r="B1953" s="11" t="s">
        <v>551</v>
      </c>
      <c r="C1953" s="12" t="s">
        <v>552</v>
      </c>
      <c r="D1953" s="12"/>
      <c r="E1953" s="13" t="s">
        <v>554</v>
      </c>
      <c r="F1953" s="82"/>
      <c r="I1953" s="59"/>
      <c r="K1953" s="59"/>
      <c r="M1953" s="59"/>
      <c r="AA1953" s="62" t="s">
        <v>553</v>
      </c>
      <c r="AB1953" s="59"/>
    </row>
    <row r="1954" spans="1:28" ht="102.75" thickBot="1">
      <c r="A1954" s="35"/>
      <c r="B1954" s="14" t="s">
        <v>86</v>
      </c>
      <c r="C1954" s="15" t="s">
        <v>87</v>
      </c>
      <c r="D1954" s="15" t="s">
        <v>491</v>
      </c>
      <c r="E1954" s="16">
        <v>0.22</v>
      </c>
      <c r="F1954" s="82">
        <f>PRODUCT(AA1954,1.3)</f>
        <v>38.22</v>
      </c>
      <c r="I1954" s="59"/>
      <c r="K1954" s="59"/>
      <c r="M1954" s="59"/>
      <c r="AA1954" s="62">
        <v>29.4</v>
      </c>
      <c r="AB1954" s="59"/>
    </row>
    <row r="1955" spans="1:28" ht="12.75" customHeight="1">
      <c r="A1955" s="35"/>
      <c r="B1955" s="36" t="s">
        <v>88</v>
      </c>
      <c r="C1955" s="36"/>
      <c r="D1955" s="36"/>
      <c r="E1955" s="36"/>
      <c r="F1955" s="82"/>
      <c r="I1955" s="59"/>
      <c r="K1955" s="59"/>
      <c r="M1955" s="59"/>
      <c r="AA1955" s="62"/>
      <c r="AB1955" s="59"/>
    </row>
    <row r="1956" spans="1:28" ht="15.75">
      <c r="A1956" s="37"/>
      <c r="B1956" s="37"/>
      <c r="C1956" s="37"/>
      <c r="D1956" s="37"/>
      <c r="E1956" s="37"/>
      <c r="F1956" s="82"/>
      <c r="I1956" s="59"/>
      <c r="K1956" s="59"/>
      <c r="M1956" s="59"/>
      <c r="AA1956" s="62"/>
      <c r="AB1956" s="59"/>
    </row>
    <row r="1957" spans="1:28" ht="16.5" thickBot="1">
      <c r="A1957" s="38"/>
      <c r="B1957" s="38"/>
      <c r="C1957" s="38"/>
      <c r="D1957" s="38"/>
      <c r="E1957" s="38"/>
      <c r="F1957" s="82"/>
      <c r="I1957" s="59"/>
      <c r="K1957" s="59"/>
      <c r="M1957" s="59"/>
      <c r="AA1957" s="62"/>
      <c r="AB1957" s="59"/>
    </row>
    <row r="1958" spans="1:28" ht="15.75">
      <c r="A1958" s="17">
        <v>14</v>
      </c>
      <c r="B1958" s="18" t="s">
        <v>90</v>
      </c>
      <c r="C1958" s="17" t="s">
        <v>746</v>
      </c>
      <c r="D1958" s="32" t="s">
        <v>91</v>
      </c>
      <c r="E1958" s="32"/>
      <c r="F1958" s="82"/>
      <c r="I1958" s="59"/>
      <c r="K1958" s="59"/>
      <c r="M1958" s="59"/>
      <c r="AA1958" s="62"/>
      <c r="AB1958" s="59"/>
    </row>
    <row r="1959" spans="1:28" ht="12.75" customHeight="1">
      <c r="A1959" s="7"/>
      <c r="B1959" s="33" t="s">
        <v>52</v>
      </c>
      <c r="C1959" s="33"/>
      <c r="D1959" s="33"/>
      <c r="E1959" s="33"/>
      <c r="F1959" s="82"/>
      <c r="I1959" s="59"/>
      <c r="K1959" s="59"/>
      <c r="M1959" s="59"/>
      <c r="AA1959" s="62"/>
      <c r="AB1959" s="59"/>
    </row>
    <row r="1960" spans="1:28" ht="22.5" customHeight="1" thickBot="1">
      <c r="A1960" s="7"/>
      <c r="B1960" s="34" t="s">
        <v>92</v>
      </c>
      <c r="C1960" s="34"/>
      <c r="D1960" s="34"/>
      <c r="E1960" s="34"/>
      <c r="F1960" s="82"/>
      <c r="I1960" s="59"/>
      <c r="K1960" s="59"/>
      <c r="M1960" s="59"/>
      <c r="AA1960" s="62"/>
      <c r="AB1960" s="59"/>
    </row>
    <row r="1961" spans="1:28" ht="15.75">
      <c r="A1961" s="35"/>
      <c r="B1961" s="11" t="s">
        <v>551</v>
      </c>
      <c r="C1961" s="12" t="s">
        <v>552</v>
      </c>
      <c r="D1961" s="12"/>
      <c r="E1961" s="13" t="s">
        <v>554</v>
      </c>
      <c r="F1961" s="82"/>
      <c r="I1961" s="59"/>
      <c r="K1961" s="59"/>
      <c r="M1961" s="59"/>
      <c r="AA1961" s="62" t="s">
        <v>553</v>
      </c>
      <c r="AB1961" s="59"/>
    </row>
    <row r="1962" spans="1:28" ht="102.75" thickBot="1">
      <c r="A1962" s="35"/>
      <c r="B1962" s="14" t="s">
        <v>86</v>
      </c>
      <c r="C1962" s="15" t="s">
        <v>87</v>
      </c>
      <c r="D1962" s="15"/>
      <c r="E1962" s="16">
        <v>0.22</v>
      </c>
      <c r="F1962" s="82">
        <f>PRODUCT(AA1962,1.3)</f>
        <v>37.544</v>
      </c>
      <c r="I1962" s="59"/>
      <c r="K1962" s="59"/>
      <c r="M1962" s="59"/>
      <c r="AA1962" s="62">
        <v>28.88</v>
      </c>
      <c r="AB1962" s="59"/>
    </row>
    <row r="1963" spans="1:28" ht="12.75" customHeight="1">
      <c r="A1963" s="35"/>
      <c r="B1963" s="36" t="s">
        <v>563</v>
      </c>
      <c r="C1963" s="36"/>
      <c r="D1963" s="36"/>
      <c r="E1963" s="36"/>
      <c r="F1963" s="82"/>
      <c r="I1963" s="59"/>
      <c r="K1963" s="59"/>
      <c r="M1963" s="59"/>
      <c r="AA1963" s="62"/>
      <c r="AB1963" s="59"/>
    </row>
    <row r="1964" spans="1:28" ht="15.75">
      <c r="A1964" s="37"/>
      <c r="B1964" s="37"/>
      <c r="C1964" s="37"/>
      <c r="D1964" s="37"/>
      <c r="E1964" s="37"/>
      <c r="F1964" s="82"/>
      <c r="I1964" s="59"/>
      <c r="K1964" s="59"/>
      <c r="M1964" s="59"/>
      <c r="AA1964" s="62"/>
      <c r="AB1964" s="59"/>
    </row>
    <row r="1965" spans="1:28" ht="16.5" thickBot="1">
      <c r="A1965" s="38"/>
      <c r="B1965" s="38"/>
      <c r="C1965" s="38"/>
      <c r="D1965" s="38"/>
      <c r="E1965" s="38"/>
      <c r="F1965" s="82"/>
      <c r="I1965" s="59"/>
      <c r="K1965" s="59"/>
      <c r="M1965" s="59"/>
      <c r="AA1965" s="62"/>
      <c r="AB1965" s="59"/>
    </row>
    <row r="1966" spans="1:28" ht="15.75">
      <c r="A1966" s="17">
        <v>15</v>
      </c>
      <c r="B1966" s="18" t="s">
        <v>93</v>
      </c>
      <c r="C1966" s="17" t="s">
        <v>831</v>
      </c>
      <c r="D1966" s="32" t="s">
        <v>91</v>
      </c>
      <c r="E1966" s="32"/>
      <c r="F1966" s="82"/>
      <c r="I1966" s="59"/>
      <c r="K1966" s="59"/>
      <c r="M1966" s="59"/>
      <c r="AA1966" s="62"/>
      <c r="AB1966" s="59"/>
    </row>
    <row r="1967" spans="1:28" ht="12.75" customHeight="1">
      <c r="A1967" s="7"/>
      <c r="B1967" s="33" t="s">
        <v>52</v>
      </c>
      <c r="C1967" s="33"/>
      <c r="D1967" s="33"/>
      <c r="E1967" s="33"/>
      <c r="F1967" s="82"/>
      <c r="I1967" s="59"/>
      <c r="K1967" s="59"/>
      <c r="M1967" s="59"/>
      <c r="AA1967" s="62"/>
      <c r="AB1967" s="59"/>
    </row>
    <row r="1968" spans="1:28" ht="22.5" customHeight="1" thickBot="1">
      <c r="A1968" s="7"/>
      <c r="B1968" s="34" t="s">
        <v>92</v>
      </c>
      <c r="C1968" s="34"/>
      <c r="D1968" s="34"/>
      <c r="E1968" s="34"/>
      <c r="F1968" s="82"/>
      <c r="I1968" s="59"/>
      <c r="K1968" s="59"/>
      <c r="M1968" s="59"/>
      <c r="AA1968" s="62"/>
      <c r="AB1968" s="59"/>
    </row>
    <row r="1969" spans="1:28" ht="15.75">
      <c r="A1969" s="35"/>
      <c r="B1969" s="11" t="s">
        <v>551</v>
      </c>
      <c r="C1969" s="12" t="s">
        <v>552</v>
      </c>
      <c r="D1969" s="12"/>
      <c r="E1969" s="13" t="s">
        <v>554</v>
      </c>
      <c r="F1969" s="82"/>
      <c r="I1969" s="59"/>
      <c r="K1969" s="59"/>
      <c r="M1969" s="59"/>
      <c r="AA1969" s="62" t="s">
        <v>553</v>
      </c>
      <c r="AB1969" s="59"/>
    </row>
    <row r="1970" spans="1:28" ht="102.75" thickBot="1">
      <c r="A1970" s="35"/>
      <c r="B1970" s="14" t="s">
        <v>86</v>
      </c>
      <c r="C1970" s="15" t="s">
        <v>87</v>
      </c>
      <c r="D1970" s="15"/>
      <c r="E1970" s="16">
        <v>0.22</v>
      </c>
      <c r="F1970" s="82">
        <f>PRODUCT(AA1970,1.3)</f>
        <v>37.544</v>
      </c>
      <c r="I1970" s="59"/>
      <c r="K1970" s="59"/>
      <c r="M1970" s="59"/>
      <c r="AA1970" s="62">
        <v>28.88</v>
      </c>
      <c r="AB1970" s="59"/>
    </row>
    <row r="1971" spans="1:28" ht="12.75" customHeight="1">
      <c r="A1971" s="35"/>
      <c r="B1971" s="36" t="s">
        <v>563</v>
      </c>
      <c r="C1971" s="36"/>
      <c r="D1971" s="36"/>
      <c r="E1971" s="36"/>
      <c r="F1971" s="82"/>
      <c r="I1971" s="59"/>
      <c r="K1971" s="59"/>
      <c r="M1971" s="59"/>
      <c r="AA1971" s="62"/>
      <c r="AB1971" s="59"/>
    </row>
    <row r="1972" spans="1:28" ht="15.75">
      <c r="A1972" s="37"/>
      <c r="B1972" s="37"/>
      <c r="C1972" s="37"/>
      <c r="D1972" s="37"/>
      <c r="E1972" s="37"/>
      <c r="F1972" s="82"/>
      <c r="I1972" s="59"/>
      <c r="K1972" s="59"/>
      <c r="M1972" s="59"/>
      <c r="AA1972" s="62"/>
      <c r="AB1972" s="59"/>
    </row>
    <row r="1973" spans="1:28" ht="16.5" thickBot="1">
      <c r="A1973" s="38"/>
      <c r="B1973" s="38"/>
      <c r="C1973" s="38"/>
      <c r="D1973" s="38"/>
      <c r="E1973" s="38"/>
      <c r="F1973" s="82"/>
      <c r="I1973" s="59"/>
      <c r="K1973" s="59"/>
      <c r="M1973" s="59"/>
      <c r="AA1973" s="62"/>
      <c r="AB1973" s="59"/>
    </row>
    <row r="1974" spans="1:28" ht="15.75">
      <c r="A1974" s="17">
        <v>16</v>
      </c>
      <c r="B1974" s="18" t="s">
        <v>94</v>
      </c>
      <c r="C1974" s="7"/>
      <c r="D1974" s="32" t="s">
        <v>74</v>
      </c>
      <c r="E1974" s="32"/>
      <c r="F1974" s="82"/>
      <c r="I1974" s="59"/>
      <c r="K1974" s="59"/>
      <c r="M1974" s="59"/>
      <c r="AA1974" s="62"/>
      <c r="AB1974" s="59"/>
    </row>
    <row r="1975" spans="1:28" ht="12.75" customHeight="1">
      <c r="A1975" s="7"/>
      <c r="B1975" s="33" t="s">
        <v>52</v>
      </c>
      <c r="C1975" s="33"/>
      <c r="D1975" s="33"/>
      <c r="E1975" s="33"/>
      <c r="F1975" s="82"/>
      <c r="I1975" s="59"/>
      <c r="K1975" s="59"/>
      <c r="M1975" s="59"/>
      <c r="AA1975" s="62"/>
      <c r="AB1975" s="59"/>
    </row>
    <row r="1976" spans="1:28" ht="16.5" thickBot="1">
      <c r="A1976" s="7"/>
      <c r="B1976" s="34" t="s">
        <v>95</v>
      </c>
      <c r="C1976" s="34"/>
      <c r="D1976" s="34"/>
      <c r="E1976" s="34"/>
      <c r="F1976" s="82"/>
      <c r="I1976" s="59"/>
      <c r="K1976" s="59"/>
      <c r="M1976" s="59"/>
      <c r="AA1976" s="62"/>
      <c r="AB1976" s="59"/>
    </row>
    <row r="1977" spans="1:28" ht="15.75">
      <c r="A1977" s="35"/>
      <c r="B1977" s="11" t="s">
        <v>551</v>
      </c>
      <c r="C1977" s="12" t="s">
        <v>552</v>
      </c>
      <c r="D1977" s="12"/>
      <c r="E1977" s="13" t="s">
        <v>554</v>
      </c>
      <c r="F1977" s="82"/>
      <c r="I1977" s="59"/>
      <c r="K1977" s="59"/>
      <c r="M1977" s="59"/>
      <c r="AA1977" s="62" t="s">
        <v>553</v>
      </c>
      <c r="AB1977" s="59"/>
    </row>
    <row r="1978" spans="1:28" ht="16.5" thickBot="1">
      <c r="A1978" s="35"/>
      <c r="B1978" s="14" t="s">
        <v>912</v>
      </c>
      <c r="C1978" s="15" t="s">
        <v>76</v>
      </c>
      <c r="D1978" s="15"/>
      <c r="E1978" s="16">
        <v>0.22</v>
      </c>
      <c r="F1978" s="82">
        <f>PRODUCT(AA1978,1.3)</f>
        <v>66.846</v>
      </c>
      <c r="I1978" s="59"/>
      <c r="K1978" s="59"/>
      <c r="M1978" s="59"/>
      <c r="AA1978" s="62">
        <v>51.42</v>
      </c>
      <c r="AB1978" s="59"/>
    </row>
    <row r="1979" spans="1:28" ht="12.75" customHeight="1">
      <c r="A1979" s="35"/>
      <c r="B1979" s="36" t="s">
        <v>563</v>
      </c>
      <c r="C1979" s="36"/>
      <c r="D1979" s="36"/>
      <c r="E1979" s="36"/>
      <c r="F1979" s="82"/>
      <c r="I1979" s="59"/>
      <c r="K1979" s="59"/>
      <c r="M1979" s="59"/>
      <c r="AA1979" s="62"/>
      <c r="AB1979" s="59"/>
    </row>
    <row r="1980" spans="1:28" ht="15.75">
      <c r="A1980" s="37"/>
      <c r="B1980" s="37"/>
      <c r="C1980" s="37"/>
      <c r="D1980" s="37"/>
      <c r="E1980" s="37"/>
      <c r="F1980" s="82"/>
      <c r="I1980" s="59"/>
      <c r="K1980" s="59"/>
      <c r="M1980" s="59"/>
      <c r="AA1980" s="62"/>
      <c r="AB1980" s="59"/>
    </row>
    <row r="1981" spans="1:28" ht="16.5" thickBot="1">
      <c r="A1981" s="38"/>
      <c r="B1981" s="38"/>
      <c r="C1981" s="38"/>
      <c r="D1981" s="38"/>
      <c r="E1981" s="38"/>
      <c r="F1981" s="82"/>
      <c r="I1981" s="59"/>
      <c r="K1981" s="59"/>
      <c r="M1981" s="59"/>
      <c r="AA1981" s="62"/>
      <c r="AB1981" s="59"/>
    </row>
    <row r="1982" spans="1:28" ht="15.75">
      <c r="A1982" s="17">
        <v>17</v>
      </c>
      <c r="B1982" s="18" t="s">
        <v>96</v>
      </c>
      <c r="C1982" s="7"/>
      <c r="D1982" s="32" t="s">
        <v>74</v>
      </c>
      <c r="E1982" s="32"/>
      <c r="F1982" s="82"/>
      <c r="I1982" s="59"/>
      <c r="K1982" s="59"/>
      <c r="M1982" s="59"/>
      <c r="AA1982" s="62"/>
      <c r="AB1982" s="59"/>
    </row>
    <row r="1983" spans="1:28" ht="12.75" customHeight="1">
      <c r="A1983" s="7"/>
      <c r="B1983" s="33" t="s">
        <v>52</v>
      </c>
      <c r="C1983" s="33"/>
      <c r="D1983" s="33"/>
      <c r="E1983" s="33"/>
      <c r="F1983" s="82"/>
      <c r="I1983" s="59"/>
      <c r="K1983" s="59"/>
      <c r="M1983" s="59"/>
      <c r="AA1983" s="62"/>
      <c r="AB1983" s="59"/>
    </row>
    <row r="1984" spans="1:28" ht="16.5" thickBot="1">
      <c r="A1984" s="7"/>
      <c r="B1984" s="34" t="s">
        <v>97</v>
      </c>
      <c r="C1984" s="34"/>
      <c r="D1984" s="34"/>
      <c r="E1984" s="34"/>
      <c r="F1984" s="82"/>
      <c r="I1984" s="59"/>
      <c r="K1984" s="59"/>
      <c r="M1984" s="59"/>
      <c r="AA1984" s="62"/>
      <c r="AB1984" s="59"/>
    </row>
    <row r="1985" spans="1:28" ht="15.75">
      <c r="A1985" s="35"/>
      <c r="B1985" s="11" t="s">
        <v>551</v>
      </c>
      <c r="C1985" s="12" t="s">
        <v>552</v>
      </c>
      <c r="D1985" s="12"/>
      <c r="E1985" s="13" t="s">
        <v>554</v>
      </c>
      <c r="F1985" s="82"/>
      <c r="I1985" s="59"/>
      <c r="K1985" s="59"/>
      <c r="M1985" s="59"/>
      <c r="AA1985" s="62" t="s">
        <v>553</v>
      </c>
      <c r="AB1985" s="59"/>
    </row>
    <row r="1986" spans="1:28" ht="16.5" thickBot="1">
      <c r="A1986" s="35"/>
      <c r="B1986" s="14" t="s">
        <v>912</v>
      </c>
      <c r="C1986" s="15" t="s">
        <v>76</v>
      </c>
      <c r="D1986" s="15"/>
      <c r="E1986" s="16">
        <v>0.22</v>
      </c>
      <c r="F1986" s="82">
        <f>PRODUCT(AA1986,1.3)</f>
        <v>75.4</v>
      </c>
      <c r="I1986" s="59"/>
      <c r="K1986" s="59"/>
      <c r="M1986" s="59"/>
      <c r="AA1986" s="62">
        <v>58</v>
      </c>
      <c r="AB1986" s="59"/>
    </row>
    <row r="1987" spans="1:28" ht="12.75" customHeight="1">
      <c r="A1987" s="35"/>
      <c r="B1987" s="36" t="s">
        <v>563</v>
      </c>
      <c r="C1987" s="36"/>
      <c r="D1987" s="36"/>
      <c r="E1987" s="36"/>
      <c r="F1987" s="82"/>
      <c r="I1987" s="59"/>
      <c r="K1987" s="59"/>
      <c r="M1987" s="59"/>
      <c r="AA1987" s="62"/>
      <c r="AB1987" s="59"/>
    </row>
    <row r="1988" spans="1:28" ht="15.75">
      <c r="A1988" s="37"/>
      <c r="B1988" s="37"/>
      <c r="C1988" s="37"/>
      <c r="D1988" s="37"/>
      <c r="E1988" s="37"/>
      <c r="F1988" s="82"/>
      <c r="I1988" s="59"/>
      <c r="K1988" s="59"/>
      <c r="M1988" s="59"/>
      <c r="AA1988" s="62"/>
      <c r="AB1988" s="59"/>
    </row>
    <row r="1989" spans="1:28" ht="16.5" thickBot="1">
      <c r="A1989" s="38"/>
      <c r="B1989" s="38"/>
      <c r="C1989" s="38"/>
      <c r="D1989" s="38"/>
      <c r="E1989" s="38"/>
      <c r="F1989" s="82"/>
      <c r="I1989" s="59"/>
      <c r="K1989" s="59"/>
      <c r="M1989" s="59"/>
      <c r="AA1989" s="62"/>
      <c r="AB1989" s="59"/>
    </row>
    <row r="1990" spans="1:28" ht="15.75">
      <c r="A1990" s="17">
        <v>18</v>
      </c>
      <c r="B1990" s="18" t="s">
        <v>98</v>
      </c>
      <c r="C1990" s="17" t="s">
        <v>746</v>
      </c>
      <c r="D1990" s="32" t="s">
        <v>99</v>
      </c>
      <c r="E1990" s="32"/>
      <c r="F1990" s="82"/>
      <c r="I1990" s="59"/>
      <c r="K1990" s="59"/>
      <c r="M1990" s="59"/>
      <c r="AA1990" s="62"/>
      <c r="AB1990" s="59"/>
    </row>
    <row r="1991" spans="1:28" ht="12.75" customHeight="1">
      <c r="A1991" s="7"/>
      <c r="B1991" s="33" t="s">
        <v>52</v>
      </c>
      <c r="C1991" s="33"/>
      <c r="D1991" s="33"/>
      <c r="E1991" s="33"/>
      <c r="F1991" s="82"/>
      <c r="I1991" s="59"/>
      <c r="K1991" s="59"/>
      <c r="M1991" s="59"/>
      <c r="AA1991" s="62"/>
      <c r="AB1991" s="59"/>
    </row>
    <row r="1992" spans="1:28" ht="33.75" customHeight="1" thickBot="1">
      <c r="A1992" s="7"/>
      <c r="B1992" s="34" t="s">
        <v>100</v>
      </c>
      <c r="C1992" s="34"/>
      <c r="D1992" s="34"/>
      <c r="E1992" s="34"/>
      <c r="F1992" s="82"/>
      <c r="I1992" s="59"/>
      <c r="K1992" s="59"/>
      <c r="M1992" s="59"/>
      <c r="AA1992" s="62"/>
      <c r="AB1992" s="59"/>
    </row>
    <row r="1993" spans="1:28" ht="15.75">
      <c r="A1993" s="35"/>
      <c r="B1993" s="11" t="s">
        <v>551</v>
      </c>
      <c r="C1993" s="12" t="s">
        <v>552</v>
      </c>
      <c r="D1993" s="12"/>
      <c r="E1993" s="13" t="s">
        <v>554</v>
      </c>
      <c r="F1993" s="82"/>
      <c r="I1993" s="59"/>
      <c r="K1993" s="59"/>
      <c r="M1993" s="59"/>
      <c r="AA1993" s="62" t="s">
        <v>553</v>
      </c>
      <c r="AB1993" s="59"/>
    </row>
    <row r="1994" spans="1:28" ht="102.75" thickBot="1">
      <c r="A1994" s="35"/>
      <c r="B1994" s="14" t="s">
        <v>86</v>
      </c>
      <c r="C1994" s="15" t="s">
        <v>87</v>
      </c>
      <c r="D1994" s="15"/>
      <c r="E1994" s="16">
        <v>0.22</v>
      </c>
      <c r="F1994" s="82">
        <f>PRODUCT(AA1994,1.3)</f>
        <v>32.292</v>
      </c>
      <c r="I1994" s="59"/>
      <c r="K1994" s="59"/>
      <c r="M1994" s="59"/>
      <c r="AA1994" s="62">
        <v>24.84</v>
      </c>
      <c r="AB1994" s="59"/>
    </row>
    <row r="1995" spans="1:28" ht="12.75" customHeight="1">
      <c r="A1995" s="35"/>
      <c r="B1995" s="36" t="s">
        <v>809</v>
      </c>
      <c r="C1995" s="36"/>
      <c r="D1995" s="36"/>
      <c r="E1995" s="36"/>
      <c r="F1995" s="82"/>
      <c r="I1995" s="59"/>
      <c r="K1995" s="59"/>
      <c r="M1995" s="59"/>
      <c r="AA1995" s="62"/>
      <c r="AB1995" s="59"/>
    </row>
    <row r="1996" spans="1:28" ht="15.75">
      <c r="A1996" s="37"/>
      <c r="B1996" s="37"/>
      <c r="C1996" s="37"/>
      <c r="D1996" s="37"/>
      <c r="E1996" s="37"/>
      <c r="F1996" s="82"/>
      <c r="I1996" s="59"/>
      <c r="K1996" s="59"/>
      <c r="M1996" s="59"/>
      <c r="AA1996" s="62"/>
      <c r="AB1996" s="59"/>
    </row>
    <row r="1997" spans="1:28" ht="16.5" thickBot="1">
      <c r="A1997" s="38"/>
      <c r="B1997" s="38"/>
      <c r="C1997" s="38"/>
      <c r="D1997" s="38"/>
      <c r="E1997" s="38"/>
      <c r="F1997" s="82"/>
      <c r="I1997" s="59"/>
      <c r="K1997" s="59"/>
      <c r="M1997" s="59"/>
      <c r="AA1997" s="62"/>
      <c r="AB1997" s="59"/>
    </row>
    <row r="1998" spans="1:28" ht="15.75">
      <c r="A1998" s="17">
        <v>19</v>
      </c>
      <c r="B1998" s="18" t="s">
        <v>101</v>
      </c>
      <c r="C1998" s="17" t="s">
        <v>831</v>
      </c>
      <c r="D1998" s="32" t="s">
        <v>99</v>
      </c>
      <c r="E1998" s="32"/>
      <c r="F1998" s="82"/>
      <c r="I1998" s="59"/>
      <c r="K1998" s="59"/>
      <c r="M1998" s="59"/>
      <c r="AA1998" s="62"/>
      <c r="AB1998" s="59"/>
    </row>
    <row r="1999" spans="1:28" ht="12.75" customHeight="1">
      <c r="A1999" s="7"/>
      <c r="B1999" s="33" t="s">
        <v>52</v>
      </c>
      <c r="C1999" s="33"/>
      <c r="D1999" s="33"/>
      <c r="E1999" s="33"/>
      <c r="F1999" s="82"/>
      <c r="I1999" s="59"/>
      <c r="K1999" s="59"/>
      <c r="M1999" s="59"/>
      <c r="AA1999" s="62"/>
      <c r="AB1999" s="59"/>
    </row>
    <row r="2000" spans="1:28" ht="33.75" customHeight="1" thickBot="1">
      <c r="A2000" s="7"/>
      <c r="B2000" s="34" t="s">
        <v>100</v>
      </c>
      <c r="C2000" s="34"/>
      <c r="D2000" s="34"/>
      <c r="E2000" s="34"/>
      <c r="F2000" s="82"/>
      <c r="I2000" s="59"/>
      <c r="K2000" s="59"/>
      <c r="M2000" s="59"/>
      <c r="AA2000" s="62"/>
      <c r="AB2000" s="59"/>
    </row>
    <row r="2001" spans="1:28" ht="15.75">
      <c r="A2001" s="35"/>
      <c r="B2001" s="11" t="s">
        <v>551</v>
      </c>
      <c r="C2001" s="12" t="s">
        <v>552</v>
      </c>
      <c r="D2001" s="12"/>
      <c r="E2001" s="13" t="s">
        <v>554</v>
      </c>
      <c r="F2001" s="82"/>
      <c r="I2001" s="59"/>
      <c r="K2001" s="59"/>
      <c r="M2001" s="59"/>
      <c r="AA2001" s="62" t="s">
        <v>553</v>
      </c>
      <c r="AB2001" s="59"/>
    </row>
    <row r="2002" spans="1:28" ht="102.75" thickBot="1">
      <c r="A2002" s="35"/>
      <c r="B2002" s="14" t="s">
        <v>86</v>
      </c>
      <c r="C2002" s="15" t="s">
        <v>87</v>
      </c>
      <c r="D2002" s="15"/>
      <c r="E2002" s="16">
        <v>0.22</v>
      </c>
      <c r="F2002" s="82">
        <f>PRODUCT(AA2002,1.3)</f>
        <v>32.292</v>
      </c>
      <c r="I2002" s="59"/>
      <c r="K2002" s="59"/>
      <c r="M2002" s="59"/>
      <c r="AA2002" s="62">
        <v>24.84</v>
      </c>
      <c r="AB2002" s="59"/>
    </row>
    <row r="2003" spans="1:28" ht="12.75" customHeight="1">
      <c r="A2003" s="35"/>
      <c r="B2003" s="36" t="s">
        <v>809</v>
      </c>
      <c r="C2003" s="36"/>
      <c r="D2003" s="36"/>
      <c r="E2003" s="36"/>
      <c r="F2003" s="82"/>
      <c r="I2003" s="59"/>
      <c r="K2003" s="59"/>
      <c r="M2003" s="59"/>
      <c r="AA2003" s="62"/>
      <c r="AB2003" s="59"/>
    </row>
    <row r="2004" spans="1:28" ht="15.75">
      <c r="A2004" s="37"/>
      <c r="B2004" s="37"/>
      <c r="C2004" s="37"/>
      <c r="D2004" s="37"/>
      <c r="E2004" s="37"/>
      <c r="F2004" s="82"/>
      <c r="I2004" s="59"/>
      <c r="K2004" s="59"/>
      <c r="M2004" s="59"/>
      <c r="AA2004" s="62"/>
      <c r="AB2004" s="59"/>
    </row>
    <row r="2005" spans="1:28" ht="16.5" thickBot="1">
      <c r="A2005" s="38"/>
      <c r="B2005" s="38"/>
      <c r="C2005" s="38"/>
      <c r="D2005" s="38"/>
      <c r="E2005" s="38"/>
      <c r="F2005" s="82"/>
      <c r="I2005" s="59"/>
      <c r="K2005" s="59"/>
      <c r="M2005" s="59"/>
      <c r="AA2005" s="62"/>
      <c r="AB2005" s="59"/>
    </row>
    <row r="2006" spans="1:28" ht="15.75">
      <c r="A2006" s="17">
        <v>20</v>
      </c>
      <c r="B2006" s="18" t="s">
        <v>102</v>
      </c>
      <c r="C2006" s="17" t="s">
        <v>746</v>
      </c>
      <c r="D2006" s="32" t="s">
        <v>74</v>
      </c>
      <c r="E2006" s="32"/>
      <c r="F2006" s="82"/>
      <c r="I2006" s="59"/>
      <c r="K2006" s="59"/>
      <c r="M2006" s="59"/>
      <c r="AA2006" s="62"/>
      <c r="AB2006" s="59"/>
    </row>
    <row r="2007" spans="1:28" ht="12.75" customHeight="1">
      <c r="A2007" s="7"/>
      <c r="B2007" s="33" t="s">
        <v>52</v>
      </c>
      <c r="C2007" s="33"/>
      <c r="D2007" s="33"/>
      <c r="E2007" s="33"/>
      <c r="F2007" s="82"/>
      <c r="I2007" s="59"/>
      <c r="K2007" s="59"/>
      <c r="M2007" s="59"/>
      <c r="AA2007" s="62"/>
      <c r="AB2007" s="59"/>
    </row>
    <row r="2008" spans="1:28" ht="16.5" thickBot="1">
      <c r="A2008" s="7"/>
      <c r="B2008" s="34" t="s">
        <v>103</v>
      </c>
      <c r="C2008" s="34"/>
      <c r="D2008" s="34"/>
      <c r="E2008" s="34"/>
      <c r="F2008" s="82"/>
      <c r="I2008" s="59"/>
      <c r="K2008" s="59"/>
      <c r="M2008" s="59"/>
      <c r="AA2008" s="62"/>
      <c r="AB2008" s="59"/>
    </row>
    <row r="2009" spans="1:28" ht="15.75">
      <c r="A2009" s="35"/>
      <c r="B2009" s="11" t="s">
        <v>551</v>
      </c>
      <c r="C2009" s="12" t="s">
        <v>552</v>
      </c>
      <c r="D2009" s="12"/>
      <c r="E2009" s="13" t="s">
        <v>554</v>
      </c>
      <c r="F2009" s="82"/>
      <c r="I2009" s="59"/>
      <c r="K2009" s="59"/>
      <c r="M2009" s="59"/>
      <c r="AA2009" s="62" t="s">
        <v>553</v>
      </c>
      <c r="AB2009" s="59"/>
    </row>
    <row r="2010" spans="1:28" ht="16.5" thickBot="1">
      <c r="A2010" s="35"/>
      <c r="B2010" s="14" t="s">
        <v>912</v>
      </c>
      <c r="C2010" s="15" t="s">
        <v>76</v>
      </c>
      <c r="D2010" s="15"/>
      <c r="E2010" s="16">
        <v>0.22</v>
      </c>
      <c r="F2010" s="82">
        <f>PRODUCT(AA2010,1.3)</f>
        <v>67.184</v>
      </c>
      <c r="I2010" s="59"/>
      <c r="K2010" s="59"/>
      <c r="M2010" s="59"/>
      <c r="AA2010" s="62">
        <v>51.68</v>
      </c>
      <c r="AB2010" s="59"/>
    </row>
    <row r="2011" spans="1:28" ht="12.75" customHeight="1">
      <c r="A2011" s="35"/>
      <c r="B2011" s="36" t="s">
        <v>563</v>
      </c>
      <c r="C2011" s="36"/>
      <c r="D2011" s="36"/>
      <c r="E2011" s="36"/>
      <c r="F2011" s="82"/>
      <c r="I2011" s="59"/>
      <c r="K2011" s="59"/>
      <c r="M2011" s="59"/>
      <c r="AA2011" s="62"/>
      <c r="AB2011" s="59"/>
    </row>
    <row r="2012" spans="1:28" ht="15.75">
      <c r="A2012" s="37"/>
      <c r="B2012" s="37"/>
      <c r="C2012" s="37"/>
      <c r="D2012" s="37"/>
      <c r="E2012" s="37"/>
      <c r="F2012" s="82"/>
      <c r="I2012" s="59"/>
      <c r="K2012" s="59"/>
      <c r="M2012" s="59"/>
      <c r="AA2012" s="62"/>
      <c r="AB2012" s="59"/>
    </row>
    <row r="2013" spans="1:28" ht="16.5" thickBot="1">
      <c r="A2013" s="38"/>
      <c r="B2013" s="38"/>
      <c r="C2013" s="38"/>
      <c r="D2013" s="38"/>
      <c r="E2013" s="38"/>
      <c r="F2013" s="82"/>
      <c r="I2013" s="59"/>
      <c r="K2013" s="59"/>
      <c r="M2013" s="59"/>
      <c r="AA2013" s="62"/>
      <c r="AB2013" s="59"/>
    </row>
    <row r="2014" spans="1:28" ht="15.75">
      <c r="A2014" s="17">
        <v>21</v>
      </c>
      <c r="B2014" s="18" t="s">
        <v>104</v>
      </c>
      <c r="C2014" s="17" t="s">
        <v>831</v>
      </c>
      <c r="D2014" s="32" t="s">
        <v>74</v>
      </c>
      <c r="E2014" s="32"/>
      <c r="F2014" s="82"/>
      <c r="I2014" s="59"/>
      <c r="K2014" s="59"/>
      <c r="M2014" s="59"/>
      <c r="AA2014" s="62"/>
      <c r="AB2014" s="59"/>
    </row>
    <row r="2015" spans="1:28" ht="12.75" customHeight="1">
      <c r="A2015" s="7"/>
      <c r="B2015" s="33" t="s">
        <v>52</v>
      </c>
      <c r="C2015" s="33"/>
      <c r="D2015" s="33"/>
      <c r="E2015" s="33"/>
      <c r="F2015" s="82"/>
      <c r="I2015" s="59"/>
      <c r="K2015" s="59"/>
      <c r="M2015" s="59"/>
      <c r="AA2015" s="62"/>
      <c r="AB2015" s="59"/>
    </row>
    <row r="2016" spans="1:28" ht="16.5" thickBot="1">
      <c r="A2016" s="7"/>
      <c r="B2016" s="34" t="s">
        <v>103</v>
      </c>
      <c r="C2016" s="34"/>
      <c r="D2016" s="34"/>
      <c r="E2016" s="34"/>
      <c r="F2016" s="82"/>
      <c r="I2016" s="59"/>
      <c r="K2016" s="59"/>
      <c r="M2016" s="59"/>
      <c r="AA2016" s="62"/>
      <c r="AB2016" s="59"/>
    </row>
    <row r="2017" spans="1:28" ht="15.75">
      <c r="A2017" s="35"/>
      <c r="B2017" s="11" t="s">
        <v>551</v>
      </c>
      <c r="C2017" s="12" t="s">
        <v>552</v>
      </c>
      <c r="D2017" s="12"/>
      <c r="E2017" s="13" t="s">
        <v>554</v>
      </c>
      <c r="F2017" s="82"/>
      <c r="I2017" s="59"/>
      <c r="K2017" s="59"/>
      <c r="M2017" s="59"/>
      <c r="AA2017" s="62" t="s">
        <v>553</v>
      </c>
      <c r="AB2017" s="59"/>
    </row>
    <row r="2018" spans="1:28" ht="16.5" thickBot="1">
      <c r="A2018" s="35"/>
      <c r="B2018" s="14" t="s">
        <v>912</v>
      </c>
      <c r="C2018" s="15" t="s">
        <v>76</v>
      </c>
      <c r="D2018" s="15"/>
      <c r="E2018" s="16">
        <v>0.22</v>
      </c>
      <c r="F2018" s="82">
        <f>PRODUCT(AA2018,1.3)</f>
        <v>67.184</v>
      </c>
      <c r="I2018" s="59"/>
      <c r="K2018" s="59"/>
      <c r="M2018" s="59"/>
      <c r="AA2018" s="62">
        <v>51.68</v>
      </c>
      <c r="AB2018" s="59"/>
    </row>
    <row r="2019" spans="1:28" ht="12.75" customHeight="1">
      <c r="A2019" s="35"/>
      <c r="B2019" s="36" t="s">
        <v>563</v>
      </c>
      <c r="C2019" s="36"/>
      <c r="D2019" s="36"/>
      <c r="E2019" s="36"/>
      <c r="F2019" s="82"/>
      <c r="I2019" s="59"/>
      <c r="K2019" s="59"/>
      <c r="M2019" s="59"/>
      <c r="AA2019" s="62"/>
      <c r="AB2019" s="59"/>
    </row>
    <row r="2020" spans="1:28" ht="15.75">
      <c r="A2020" s="37"/>
      <c r="B2020" s="37"/>
      <c r="C2020" s="37"/>
      <c r="D2020" s="37"/>
      <c r="E2020" s="37"/>
      <c r="F2020" s="82"/>
      <c r="I2020" s="59"/>
      <c r="K2020" s="59"/>
      <c r="M2020" s="59"/>
      <c r="AA2020" s="62"/>
      <c r="AB2020" s="59"/>
    </row>
    <row r="2021" spans="1:28" ht="16.5" thickBot="1">
      <c r="A2021" s="38"/>
      <c r="B2021" s="38"/>
      <c r="C2021" s="38"/>
      <c r="D2021" s="38"/>
      <c r="E2021" s="38"/>
      <c r="F2021" s="82"/>
      <c r="I2021" s="59"/>
      <c r="K2021" s="59"/>
      <c r="M2021" s="59"/>
      <c r="AA2021" s="62"/>
      <c r="AB2021" s="59"/>
    </row>
    <row r="2022" spans="1:28" ht="15.75">
      <c r="A2022" s="17">
        <v>22</v>
      </c>
      <c r="B2022" s="18" t="s">
        <v>105</v>
      </c>
      <c r="C2022" s="17" t="s">
        <v>746</v>
      </c>
      <c r="D2022" s="32" t="s">
        <v>74</v>
      </c>
      <c r="E2022" s="32"/>
      <c r="F2022" s="82"/>
      <c r="I2022" s="59"/>
      <c r="K2022" s="59"/>
      <c r="M2022" s="59"/>
      <c r="AA2022" s="62"/>
      <c r="AB2022" s="59"/>
    </row>
    <row r="2023" spans="1:28" ht="12.75" customHeight="1">
      <c r="A2023" s="7"/>
      <c r="B2023" s="33" t="s">
        <v>52</v>
      </c>
      <c r="C2023" s="33"/>
      <c r="D2023" s="33"/>
      <c r="E2023" s="33"/>
      <c r="F2023" s="82"/>
      <c r="I2023" s="59"/>
      <c r="K2023" s="59"/>
      <c r="M2023" s="59"/>
      <c r="AA2023" s="62"/>
      <c r="AB2023" s="59"/>
    </row>
    <row r="2024" spans="1:28" ht="16.5" thickBot="1">
      <c r="A2024" s="7"/>
      <c r="B2024" s="34" t="s">
        <v>106</v>
      </c>
      <c r="C2024" s="34"/>
      <c r="D2024" s="34"/>
      <c r="E2024" s="34"/>
      <c r="F2024" s="82"/>
      <c r="I2024" s="59"/>
      <c r="K2024" s="59"/>
      <c r="M2024" s="59"/>
      <c r="AA2024" s="62"/>
      <c r="AB2024" s="59"/>
    </row>
    <row r="2025" spans="1:28" ht="15.75">
      <c r="A2025" s="35"/>
      <c r="B2025" s="11" t="s">
        <v>551</v>
      </c>
      <c r="C2025" s="12" t="s">
        <v>552</v>
      </c>
      <c r="D2025" s="12"/>
      <c r="E2025" s="13" t="s">
        <v>554</v>
      </c>
      <c r="F2025" s="82"/>
      <c r="I2025" s="59"/>
      <c r="K2025" s="59"/>
      <c r="M2025" s="59"/>
      <c r="AA2025" s="62" t="s">
        <v>553</v>
      </c>
      <c r="AB2025" s="59"/>
    </row>
    <row r="2026" spans="1:28" ht="16.5" thickBot="1">
      <c r="A2026" s="35"/>
      <c r="B2026" s="14" t="s">
        <v>912</v>
      </c>
      <c r="C2026" s="15" t="s">
        <v>76</v>
      </c>
      <c r="D2026" s="15"/>
      <c r="E2026" s="16">
        <v>0.22</v>
      </c>
      <c r="F2026" s="82">
        <f>PRODUCT(AA2026,1.3)</f>
        <v>60.684000000000005</v>
      </c>
      <c r="I2026" s="59"/>
      <c r="K2026" s="59"/>
      <c r="M2026" s="59"/>
      <c r="AA2026" s="62">
        <v>46.68</v>
      </c>
      <c r="AB2026" s="59"/>
    </row>
    <row r="2027" spans="1:28" ht="12.75" customHeight="1">
      <c r="A2027" s="35"/>
      <c r="B2027" s="36" t="s">
        <v>563</v>
      </c>
      <c r="C2027" s="36"/>
      <c r="D2027" s="36"/>
      <c r="E2027" s="36"/>
      <c r="F2027" s="82"/>
      <c r="I2027" s="59"/>
      <c r="K2027" s="59"/>
      <c r="M2027" s="59"/>
      <c r="AA2027" s="62"/>
      <c r="AB2027" s="59"/>
    </row>
    <row r="2028" spans="1:28" ht="15.75">
      <c r="A2028" s="37"/>
      <c r="B2028" s="37"/>
      <c r="C2028" s="37"/>
      <c r="D2028" s="37"/>
      <c r="E2028" s="37"/>
      <c r="F2028" s="82"/>
      <c r="I2028" s="59"/>
      <c r="K2028" s="59"/>
      <c r="M2028" s="59"/>
      <c r="AA2028" s="62"/>
      <c r="AB2028" s="59"/>
    </row>
    <row r="2029" spans="1:28" ht="16.5" thickBot="1">
      <c r="A2029" s="38"/>
      <c r="B2029" s="38"/>
      <c r="C2029" s="38"/>
      <c r="D2029" s="38"/>
      <c r="E2029" s="38"/>
      <c r="F2029" s="82"/>
      <c r="I2029" s="59"/>
      <c r="K2029" s="59"/>
      <c r="M2029" s="59"/>
      <c r="AA2029" s="62"/>
      <c r="AB2029" s="59"/>
    </row>
    <row r="2030" spans="1:28" ht="15.75">
      <c r="A2030" s="17">
        <v>23</v>
      </c>
      <c r="B2030" s="18" t="s">
        <v>107</v>
      </c>
      <c r="C2030" s="17" t="s">
        <v>831</v>
      </c>
      <c r="D2030" s="32" t="s">
        <v>74</v>
      </c>
      <c r="E2030" s="32"/>
      <c r="F2030" s="82"/>
      <c r="I2030" s="59"/>
      <c r="K2030" s="59"/>
      <c r="M2030" s="59"/>
      <c r="AA2030" s="62"/>
      <c r="AB2030" s="59"/>
    </row>
    <row r="2031" spans="1:28" ht="12.75" customHeight="1">
      <c r="A2031" s="7"/>
      <c r="B2031" s="33" t="s">
        <v>52</v>
      </c>
      <c r="C2031" s="33"/>
      <c r="D2031" s="33"/>
      <c r="E2031" s="33"/>
      <c r="F2031" s="82"/>
      <c r="I2031" s="59"/>
      <c r="K2031" s="59"/>
      <c r="M2031" s="59"/>
      <c r="AA2031" s="62"/>
      <c r="AB2031" s="59"/>
    </row>
    <row r="2032" spans="1:28" ht="16.5" thickBot="1">
      <c r="A2032" s="7"/>
      <c r="B2032" s="34" t="s">
        <v>106</v>
      </c>
      <c r="C2032" s="34"/>
      <c r="D2032" s="34"/>
      <c r="E2032" s="34"/>
      <c r="F2032" s="82"/>
      <c r="I2032" s="59"/>
      <c r="K2032" s="59"/>
      <c r="M2032" s="59"/>
      <c r="AA2032" s="62"/>
      <c r="AB2032" s="59"/>
    </row>
    <row r="2033" spans="1:28" ht="15.75">
      <c r="A2033" s="35"/>
      <c r="B2033" s="11" t="s">
        <v>551</v>
      </c>
      <c r="C2033" s="12" t="s">
        <v>552</v>
      </c>
      <c r="D2033" s="12"/>
      <c r="E2033" s="13" t="s">
        <v>554</v>
      </c>
      <c r="F2033" s="82"/>
      <c r="I2033" s="59"/>
      <c r="K2033" s="59"/>
      <c r="M2033" s="59"/>
      <c r="AA2033" s="62" t="s">
        <v>553</v>
      </c>
      <c r="AB2033" s="59"/>
    </row>
    <row r="2034" spans="1:28" ht="16.5" thickBot="1">
      <c r="A2034" s="35"/>
      <c r="B2034" s="14" t="s">
        <v>912</v>
      </c>
      <c r="C2034" s="15" t="s">
        <v>76</v>
      </c>
      <c r="D2034" s="15"/>
      <c r="E2034" s="16">
        <v>0.22</v>
      </c>
      <c r="F2034" s="82">
        <f>PRODUCT(AA2034,1.3)</f>
        <v>60.684000000000005</v>
      </c>
      <c r="I2034" s="59"/>
      <c r="K2034" s="59"/>
      <c r="M2034" s="59"/>
      <c r="AA2034" s="62">
        <v>46.68</v>
      </c>
      <c r="AB2034" s="59"/>
    </row>
    <row r="2035" spans="1:28" ht="12.75" customHeight="1">
      <c r="A2035" s="35"/>
      <c r="B2035" s="36" t="s">
        <v>563</v>
      </c>
      <c r="C2035" s="36"/>
      <c r="D2035" s="36"/>
      <c r="E2035" s="36"/>
      <c r="F2035" s="82"/>
      <c r="I2035" s="59"/>
      <c r="K2035" s="59"/>
      <c r="M2035" s="59"/>
      <c r="AA2035" s="62"/>
      <c r="AB2035" s="59"/>
    </row>
    <row r="2036" spans="1:28" ht="15.75">
      <c r="A2036" s="37"/>
      <c r="B2036" s="37"/>
      <c r="C2036" s="37"/>
      <c r="D2036" s="37"/>
      <c r="E2036" s="37"/>
      <c r="F2036" s="82"/>
      <c r="I2036" s="59"/>
      <c r="K2036" s="59"/>
      <c r="M2036" s="59"/>
      <c r="AA2036" s="62"/>
      <c r="AB2036" s="59"/>
    </row>
    <row r="2037" spans="1:28" ht="16.5" thickBot="1">
      <c r="A2037" s="38"/>
      <c r="B2037" s="38"/>
      <c r="C2037" s="38"/>
      <c r="D2037" s="38"/>
      <c r="E2037" s="38"/>
      <c r="F2037" s="82"/>
      <c r="I2037" s="59"/>
      <c r="K2037" s="59"/>
      <c r="M2037" s="59"/>
      <c r="AA2037" s="62"/>
      <c r="AB2037" s="59"/>
    </row>
    <row r="2038" spans="1:28" ht="15.75">
      <c r="A2038" s="17">
        <v>24</v>
      </c>
      <c r="B2038" s="18" t="s">
        <v>108</v>
      </c>
      <c r="C2038" s="17" t="s">
        <v>746</v>
      </c>
      <c r="D2038" s="32" t="s">
        <v>109</v>
      </c>
      <c r="E2038" s="32"/>
      <c r="F2038" s="82"/>
      <c r="I2038" s="59"/>
      <c r="K2038" s="59"/>
      <c r="M2038" s="59"/>
      <c r="AA2038" s="62"/>
      <c r="AB2038" s="59"/>
    </row>
    <row r="2039" spans="1:28" ht="12.75" customHeight="1">
      <c r="A2039" s="7"/>
      <c r="B2039" s="33" t="s">
        <v>52</v>
      </c>
      <c r="C2039" s="33"/>
      <c r="D2039" s="33"/>
      <c r="E2039" s="33"/>
      <c r="F2039" s="82"/>
      <c r="I2039" s="59"/>
      <c r="K2039" s="59"/>
      <c r="M2039" s="59"/>
      <c r="AA2039" s="62"/>
      <c r="AB2039" s="59"/>
    </row>
    <row r="2040" spans="1:28" ht="22.5" customHeight="1" thickBot="1">
      <c r="A2040" s="7"/>
      <c r="B2040" s="34" t="s">
        <v>110</v>
      </c>
      <c r="C2040" s="34"/>
      <c r="D2040" s="34"/>
      <c r="E2040" s="34"/>
      <c r="F2040" s="82"/>
      <c r="I2040" s="59"/>
      <c r="K2040" s="59"/>
      <c r="M2040" s="59"/>
      <c r="AA2040" s="62"/>
      <c r="AB2040" s="59"/>
    </row>
    <row r="2041" spans="1:28" ht="15.75">
      <c r="A2041" s="35"/>
      <c r="B2041" s="11" t="s">
        <v>551</v>
      </c>
      <c r="C2041" s="12" t="s">
        <v>552</v>
      </c>
      <c r="D2041" s="12"/>
      <c r="E2041" s="13" t="s">
        <v>554</v>
      </c>
      <c r="F2041" s="82"/>
      <c r="I2041" s="59"/>
      <c r="K2041" s="59"/>
      <c r="M2041" s="59"/>
      <c r="AA2041" s="62" t="s">
        <v>553</v>
      </c>
      <c r="AB2041" s="59"/>
    </row>
    <row r="2042" spans="1:28" ht="102.75" thickBot="1">
      <c r="A2042" s="35"/>
      <c r="B2042" s="14" t="s">
        <v>86</v>
      </c>
      <c r="C2042" s="15" t="s">
        <v>87</v>
      </c>
      <c r="D2042" s="15"/>
      <c r="E2042" s="16">
        <v>0.22</v>
      </c>
      <c r="F2042" s="82">
        <f>PRODUCT(AA2042,1.3)</f>
        <v>27.378</v>
      </c>
      <c r="I2042" s="59"/>
      <c r="K2042" s="59"/>
      <c r="M2042" s="59"/>
      <c r="AA2042" s="62">
        <v>21.06</v>
      </c>
      <c r="AB2042" s="59"/>
    </row>
    <row r="2043" spans="1:28" ht="12.75" customHeight="1">
      <c r="A2043" s="35"/>
      <c r="B2043" s="36" t="s">
        <v>560</v>
      </c>
      <c r="C2043" s="36"/>
      <c r="D2043" s="36"/>
      <c r="E2043" s="36"/>
      <c r="F2043" s="82"/>
      <c r="I2043" s="59"/>
      <c r="K2043" s="59"/>
      <c r="M2043" s="59"/>
      <c r="AA2043" s="62"/>
      <c r="AB2043" s="59"/>
    </row>
    <row r="2044" spans="1:28" ht="15.75">
      <c r="A2044" s="37"/>
      <c r="B2044" s="37"/>
      <c r="C2044" s="37"/>
      <c r="D2044" s="37"/>
      <c r="E2044" s="37"/>
      <c r="F2044" s="82"/>
      <c r="I2044" s="59"/>
      <c r="K2044" s="59"/>
      <c r="M2044" s="59"/>
      <c r="AA2044" s="62"/>
      <c r="AB2044" s="59"/>
    </row>
    <row r="2045" spans="1:28" ht="16.5" thickBot="1">
      <c r="A2045" s="38"/>
      <c r="B2045" s="38"/>
      <c r="C2045" s="38"/>
      <c r="D2045" s="38"/>
      <c r="E2045" s="38"/>
      <c r="F2045" s="82"/>
      <c r="I2045" s="59"/>
      <c r="K2045" s="59"/>
      <c r="M2045" s="59"/>
      <c r="AA2045" s="62"/>
      <c r="AB2045" s="59"/>
    </row>
    <row r="2046" spans="1:28" ht="15.75">
      <c r="A2046" s="17">
        <v>25</v>
      </c>
      <c r="B2046" s="18" t="s">
        <v>111</v>
      </c>
      <c r="C2046" s="17" t="s">
        <v>831</v>
      </c>
      <c r="D2046" s="32" t="s">
        <v>109</v>
      </c>
      <c r="E2046" s="32"/>
      <c r="F2046" s="82"/>
      <c r="I2046" s="59"/>
      <c r="K2046" s="59"/>
      <c r="M2046" s="59"/>
      <c r="AA2046" s="62"/>
      <c r="AB2046" s="59"/>
    </row>
    <row r="2047" spans="1:28" ht="12.75" customHeight="1">
      <c r="A2047" s="7"/>
      <c r="B2047" s="33" t="s">
        <v>52</v>
      </c>
      <c r="C2047" s="33"/>
      <c r="D2047" s="33"/>
      <c r="E2047" s="33"/>
      <c r="F2047" s="82"/>
      <c r="I2047" s="59"/>
      <c r="K2047" s="59"/>
      <c r="M2047" s="59"/>
      <c r="AA2047" s="62"/>
      <c r="AB2047" s="59"/>
    </row>
    <row r="2048" spans="1:28" ht="22.5" customHeight="1" thickBot="1">
      <c r="A2048" s="7"/>
      <c r="B2048" s="34" t="s">
        <v>110</v>
      </c>
      <c r="C2048" s="34"/>
      <c r="D2048" s="34"/>
      <c r="E2048" s="34"/>
      <c r="F2048" s="82"/>
      <c r="I2048" s="59"/>
      <c r="K2048" s="59"/>
      <c r="M2048" s="59"/>
      <c r="AA2048" s="62"/>
      <c r="AB2048" s="59"/>
    </row>
    <row r="2049" spans="1:28" ht="15.75">
      <c r="A2049" s="35"/>
      <c r="B2049" s="11" t="s">
        <v>551</v>
      </c>
      <c r="C2049" s="12" t="s">
        <v>552</v>
      </c>
      <c r="D2049" s="12"/>
      <c r="E2049" s="13" t="s">
        <v>554</v>
      </c>
      <c r="F2049" s="82"/>
      <c r="I2049" s="59"/>
      <c r="K2049" s="59"/>
      <c r="M2049" s="59"/>
      <c r="AA2049" s="62" t="s">
        <v>553</v>
      </c>
      <c r="AB2049" s="59"/>
    </row>
    <row r="2050" spans="1:28" ht="102.75" thickBot="1">
      <c r="A2050" s="35"/>
      <c r="B2050" s="14" t="s">
        <v>86</v>
      </c>
      <c r="C2050" s="15" t="s">
        <v>87</v>
      </c>
      <c r="D2050" s="15"/>
      <c r="E2050" s="16">
        <v>0.22</v>
      </c>
      <c r="F2050" s="82">
        <f>PRODUCT(AA2050,1.3)</f>
        <v>27.378</v>
      </c>
      <c r="I2050" s="59"/>
      <c r="K2050" s="59"/>
      <c r="M2050" s="59"/>
      <c r="AA2050" s="62">
        <v>21.06</v>
      </c>
      <c r="AB2050" s="59"/>
    </row>
    <row r="2051" spans="1:28" ht="12.75" customHeight="1">
      <c r="A2051" s="35"/>
      <c r="B2051" s="36" t="s">
        <v>560</v>
      </c>
      <c r="C2051" s="36"/>
      <c r="D2051" s="36"/>
      <c r="E2051" s="36"/>
      <c r="F2051" s="82"/>
      <c r="I2051" s="59"/>
      <c r="K2051" s="59"/>
      <c r="M2051" s="59"/>
      <c r="AA2051" s="62"/>
      <c r="AB2051" s="59"/>
    </row>
    <row r="2052" spans="1:28" ht="15.75">
      <c r="A2052" s="37"/>
      <c r="B2052" s="37"/>
      <c r="C2052" s="37"/>
      <c r="D2052" s="37"/>
      <c r="E2052" s="37"/>
      <c r="F2052" s="82"/>
      <c r="I2052" s="59"/>
      <c r="K2052" s="59"/>
      <c r="M2052" s="59"/>
      <c r="AA2052" s="62"/>
      <c r="AB2052" s="59"/>
    </row>
    <row r="2053" spans="1:28" ht="16.5" thickBot="1">
      <c r="A2053" s="38"/>
      <c r="B2053" s="38"/>
      <c r="C2053" s="38"/>
      <c r="D2053" s="38"/>
      <c r="E2053" s="38"/>
      <c r="F2053" s="82"/>
      <c r="I2053" s="59"/>
      <c r="K2053" s="59"/>
      <c r="M2053" s="59"/>
      <c r="AA2053" s="62"/>
      <c r="AB2053" s="59"/>
    </row>
    <row r="2054" spans="1:28" ht="15.75">
      <c r="A2054" s="17">
        <v>26</v>
      </c>
      <c r="B2054" s="18" t="s">
        <v>112</v>
      </c>
      <c r="C2054" s="17" t="s">
        <v>834</v>
      </c>
      <c r="D2054" s="32" t="s">
        <v>109</v>
      </c>
      <c r="E2054" s="32"/>
      <c r="F2054" s="82"/>
      <c r="I2054" s="59"/>
      <c r="K2054" s="59"/>
      <c r="M2054" s="59"/>
      <c r="AA2054" s="62"/>
      <c r="AB2054" s="59"/>
    </row>
    <row r="2055" spans="1:28" ht="12.75" customHeight="1">
      <c r="A2055" s="7"/>
      <c r="B2055" s="33" t="s">
        <v>52</v>
      </c>
      <c r="C2055" s="33"/>
      <c r="D2055" s="33"/>
      <c r="E2055" s="33"/>
      <c r="F2055" s="82"/>
      <c r="I2055" s="59"/>
      <c r="K2055" s="59"/>
      <c r="M2055" s="59"/>
      <c r="AA2055" s="62"/>
      <c r="AB2055" s="59"/>
    </row>
    <row r="2056" spans="1:28" ht="22.5" customHeight="1" thickBot="1">
      <c r="A2056" s="7"/>
      <c r="B2056" s="34" t="s">
        <v>110</v>
      </c>
      <c r="C2056" s="34"/>
      <c r="D2056" s="34"/>
      <c r="E2056" s="34"/>
      <c r="F2056" s="82"/>
      <c r="I2056" s="59"/>
      <c r="K2056" s="59"/>
      <c r="M2056" s="59"/>
      <c r="AA2056" s="62"/>
      <c r="AB2056" s="59"/>
    </row>
    <row r="2057" spans="1:28" ht="15.75">
      <c r="A2057" s="35"/>
      <c r="B2057" s="11" t="s">
        <v>551</v>
      </c>
      <c r="C2057" s="12" t="s">
        <v>552</v>
      </c>
      <c r="D2057" s="12"/>
      <c r="E2057" s="13" t="s">
        <v>554</v>
      </c>
      <c r="F2057" s="82"/>
      <c r="I2057" s="59"/>
      <c r="K2057" s="59"/>
      <c r="M2057" s="59"/>
      <c r="AA2057" s="62" t="s">
        <v>553</v>
      </c>
      <c r="AB2057" s="59"/>
    </row>
    <row r="2058" spans="1:28" ht="102.75" thickBot="1">
      <c r="A2058" s="35"/>
      <c r="B2058" s="14" t="s">
        <v>86</v>
      </c>
      <c r="C2058" s="15" t="s">
        <v>87</v>
      </c>
      <c r="D2058" s="15"/>
      <c r="E2058" s="16">
        <v>0.22</v>
      </c>
      <c r="F2058" s="82">
        <f>PRODUCT(AA2058,1.3)</f>
        <v>27.378</v>
      </c>
      <c r="I2058" s="59"/>
      <c r="K2058" s="59"/>
      <c r="M2058" s="59"/>
      <c r="AA2058" s="62">
        <v>21.06</v>
      </c>
      <c r="AB2058" s="59"/>
    </row>
    <row r="2059" spans="1:28" ht="12.75" customHeight="1">
      <c r="A2059" s="35"/>
      <c r="B2059" s="36" t="s">
        <v>560</v>
      </c>
      <c r="C2059" s="36"/>
      <c r="D2059" s="36"/>
      <c r="E2059" s="36"/>
      <c r="F2059" s="82"/>
      <c r="I2059" s="59"/>
      <c r="K2059" s="59"/>
      <c r="M2059" s="59"/>
      <c r="AA2059" s="62"/>
      <c r="AB2059" s="59"/>
    </row>
    <row r="2060" spans="1:28" ht="15.75">
      <c r="A2060" s="37"/>
      <c r="B2060" s="37"/>
      <c r="C2060" s="37"/>
      <c r="D2060" s="37"/>
      <c r="E2060" s="37"/>
      <c r="F2060" s="82"/>
      <c r="I2060" s="59"/>
      <c r="K2060" s="59"/>
      <c r="M2060" s="59"/>
      <c r="AA2060" s="62"/>
      <c r="AB2060" s="59"/>
    </row>
    <row r="2061" spans="1:28" ht="16.5" thickBot="1">
      <c r="A2061" s="38"/>
      <c r="B2061" s="38"/>
      <c r="C2061" s="38"/>
      <c r="D2061" s="38"/>
      <c r="E2061" s="38"/>
      <c r="F2061" s="82"/>
      <c r="I2061" s="59"/>
      <c r="K2061" s="59"/>
      <c r="M2061" s="59"/>
      <c r="AA2061" s="62"/>
      <c r="AB2061" s="59"/>
    </row>
    <row r="2062" spans="1:28" ht="15.75">
      <c r="A2062" s="17">
        <v>27</v>
      </c>
      <c r="B2062" s="18" t="s">
        <v>113</v>
      </c>
      <c r="C2062" s="7"/>
      <c r="D2062" s="32" t="s">
        <v>74</v>
      </c>
      <c r="E2062" s="32"/>
      <c r="F2062" s="82"/>
      <c r="I2062" s="59"/>
      <c r="K2062" s="59"/>
      <c r="M2062" s="59"/>
      <c r="AA2062" s="62"/>
      <c r="AB2062" s="59"/>
    </row>
    <row r="2063" spans="1:28" ht="12.75" customHeight="1">
      <c r="A2063" s="7"/>
      <c r="B2063" s="33" t="s">
        <v>52</v>
      </c>
      <c r="C2063" s="33"/>
      <c r="D2063" s="33"/>
      <c r="E2063" s="33"/>
      <c r="F2063" s="82"/>
      <c r="I2063" s="59"/>
      <c r="K2063" s="59"/>
      <c r="M2063" s="59"/>
      <c r="AA2063" s="62"/>
      <c r="AB2063" s="59"/>
    </row>
    <row r="2064" spans="1:28" ht="16.5" thickBot="1">
      <c r="A2064" s="7"/>
      <c r="B2064" s="34" t="s">
        <v>114</v>
      </c>
      <c r="C2064" s="34"/>
      <c r="D2064" s="34"/>
      <c r="E2064" s="34"/>
      <c r="F2064" s="82"/>
      <c r="I2064" s="59"/>
      <c r="K2064" s="59"/>
      <c r="M2064" s="59"/>
      <c r="AA2064" s="62"/>
      <c r="AB2064" s="59"/>
    </row>
    <row r="2065" spans="1:28" ht="15.75">
      <c r="A2065" s="35"/>
      <c r="B2065" s="11" t="s">
        <v>551</v>
      </c>
      <c r="C2065" s="12" t="s">
        <v>552</v>
      </c>
      <c r="D2065" s="12"/>
      <c r="E2065" s="13" t="s">
        <v>554</v>
      </c>
      <c r="F2065" s="82"/>
      <c r="I2065" s="59"/>
      <c r="K2065" s="59"/>
      <c r="M2065" s="59"/>
      <c r="AA2065" s="62" t="s">
        <v>553</v>
      </c>
      <c r="AB2065" s="59"/>
    </row>
    <row r="2066" spans="1:28" ht="16.5" thickBot="1">
      <c r="A2066" s="35"/>
      <c r="B2066" s="14" t="s">
        <v>912</v>
      </c>
      <c r="C2066" s="15" t="s">
        <v>76</v>
      </c>
      <c r="D2066" s="15"/>
      <c r="E2066" s="16">
        <v>0.22</v>
      </c>
      <c r="F2066" s="82">
        <f>PRODUCT(AA2066,1.3)</f>
        <v>58.396</v>
      </c>
      <c r="I2066" s="59"/>
      <c r="K2066" s="59"/>
      <c r="M2066" s="59"/>
      <c r="AA2066" s="62">
        <v>44.92</v>
      </c>
      <c r="AB2066" s="59"/>
    </row>
    <row r="2067" spans="1:28" ht="12.75" customHeight="1">
      <c r="A2067" s="35"/>
      <c r="B2067" s="36" t="s">
        <v>563</v>
      </c>
      <c r="C2067" s="36"/>
      <c r="D2067" s="36"/>
      <c r="E2067" s="36"/>
      <c r="F2067" s="82"/>
      <c r="I2067" s="59"/>
      <c r="K2067" s="59"/>
      <c r="M2067" s="59"/>
      <c r="AA2067" s="62"/>
      <c r="AB2067" s="59"/>
    </row>
    <row r="2068" spans="1:28" ht="15.75">
      <c r="A2068" s="37"/>
      <c r="B2068" s="37"/>
      <c r="C2068" s="37"/>
      <c r="D2068" s="37"/>
      <c r="E2068" s="37"/>
      <c r="F2068" s="82"/>
      <c r="I2068" s="59"/>
      <c r="K2068" s="59"/>
      <c r="M2068" s="59"/>
      <c r="AA2068" s="62"/>
      <c r="AB2068" s="59"/>
    </row>
    <row r="2069" spans="1:28" ht="16.5" thickBot="1">
      <c r="A2069" s="38"/>
      <c r="B2069" s="38"/>
      <c r="C2069" s="38"/>
      <c r="D2069" s="38"/>
      <c r="E2069" s="38"/>
      <c r="F2069" s="82"/>
      <c r="I2069" s="59"/>
      <c r="K2069" s="59"/>
      <c r="M2069" s="59"/>
      <c r="AA2069" s="62"/>
      <c r="AB2069" s="59"/>
    </row>
    <row r="2070" spans="1:28" ht="15.75">
      <c r="A2070" s="17">
        <v>28</v>
      </c>
      <c r="B2070" s="18" t="s">
        <v>115</v>
      </c>
      <c r="C2070" s="7"/>
      <c r="D2070" s="32" t="s">
        <v>74</v>
      </c>
      <c r="E2070" s="32"/>
      <c r="F2070" s="82"/>
      <c r="I2070" s="59"/>
      <c r="K2070" s="59"/>
      <c r="M2070" s="59"/>
      <c r="AA2070" s="62"/>
      <c r="AB2070" s="59"/>
    </row>
    <row r="2071" spans="1:28" ht="12.75" customHeight="1">
      <c r="A2071" s="7"/>
      <c r="B2071" s="33" t="s">
        <v>52</v>
      </c>
      <c r="C2071" s="33"/>
      <c r="D2071" s="33"/>
      <c r="E2071" s="33"/>
      <c r="F2071" s="82"/>
      <c r="I2071" s="59"/>
      <c r="K2071" s="59"/>
      <c r="M2071" s="59"/>
      <c r="AA2071" s="62"/>
      <c r="AB2071" s="59"/>
    </row>
    <row r="2072" spans="1:28" ht="16.5" thickBot="1">
      <c r="A2072" s="7"/>
      <c r="B2072" s="34" t="s">
        <v>116</v>
      </c>
      <c r="C2072" s="34"/>
      <c r="D2072" s="34"/>
      <c r="E2072" s="34"/>
      <c r="F2072" s="82"/>
      <c r="I2072" s="59"/>
      <c r="K2072" s="59"/>
      <c r="M2072" s="59"/>
      <c r="AA2072" s="62"/>
      <c r="AB2072" s="59"/>
    </row>
    <row r="2073" spans="1:28" ht="15.75">
      <c r="A2073" s="35"/>
      <c r="B2073" s="11" t="s">
        <v>551</v>
      </c>
      <c r="C2073" s="12" t="s">
        <v>552</v>
      </c>
      <c r="D2073" s="12"/>
      <c r="E2073" s="13" t="s">
        <v>554</v>
      </c>
      <c r="F2073" s="82"/>
      <c r="I2073" s="59"/>
      <c r="K2073" s="59"/>
      <c r="M2073" s="59"/>
      <c r="AA2073" s="62" t="s">
        <v>553</v>
      </c>
      <c r="AB2073" s="59"/>
    </row>
    <row r="2074" spans="1:28" ht="16.5" thickBot="1">
      <c r="A2074" s="35"/>
      <c r="B2074" s="14" t="s">
        <v>912</v>
      </c>
      <c r="C2074" s="15" t="s">
        <v>76</v>
      </c>
      <c r="D2074" s="15"/>
      <c r="E2074" s="16">
        <v>0.22</v>
      </c>
      <c r="F2074" s="82">
        <f>PRODUCT(AA2074,1.3)</f>
        <v>60.346000000000004</v>
      </c>
      <c r="I2074" s="59"/>
      <c r="K2074" s="59"/>
      <c r="M2074" s="59"/>
      <c r="AA2074" s="62">
        <v>46.42</v>
      </c>
      <c r="AB2074" s="59"/>
    </row>
    <row r="2075" spans="1:28" ht="12.75" customHeight="1">
      <c r="A2075" s="35"/>
      <c r="B2075" s="36" t="s">
        <v>563</v>
      </c>
      <c r="C2075" s="36"/>
      <c r="D2075" s="36"/>
      <c r="E2075" s="36"/>
      <c r="F2075" s="82"/>
      <c r="I2075" s="59"/>
      <c r="K2075" s="59"/>
      <c r="M2075" s="59"/>
      <c r="AA2075" s="62"/>
      <c r="AB2075" s="59"/>
    </row>
    <row r="2076" spans="1:28" ht="15.75">
      <c r="A2076" s="37"/>
      <c r="B2076" s="37"/>
      <c r="C2076" s="37"/>
      <c r="D2076" s="37"/>
      <c r="E2076" s="37"/>
      <c r="F2076" s="82"/>
      <c r="I2076" s="59"/>
      <c r="K2076" s="59"/>
      <c r="M2076" s="59"/>
      <c r="AA2076" s="62"/>
      <c r="AB2076" s="59"/>
    </row>
    <row r="2077" spans="1:28" ht="16.5" thickBot="1">
      <c r="A2077" s="38"/>
      <c r="B2077" s="38"/>
      <c r="C2077" s="38"/>
      <c r="D2077" s="38"/>
      <c r="E2077" s="38"/>
      <c r="F2077" s="82"/>
      <c r="I2077" s="59"/>
      <c r="K2077" s="59"/>
      <c r="M2077" s="59"/>
      <c r="AA2077" s="62"/>
      <c r="AB2077" s="59"/>
    </row>
    <row r="2078" spans="1:28" ht="15.75">
      <c r="A2078" s="17">
        <v>29</v>
      </c>
      <c r="B2078" s="18" t="s">
        <v>117</v>
      </c>
      <c r="C2078" s="7"/>
      <c r="D2078" s="32" t="s">
        <v>74</v>
      </c>
      <c r="E2078" s="32"/>
      <c r="F2078" s="82"/>
      <c r="I2078" s="59"/>
      <c r="K2078" s="59"/>
      <c r="M2078" s="59"/>
      <c r="AA2078" s="62"/>
      <c r="AB2078" s="59"/>
    </row>
    <row r="2079" spans="1:28" ht="12.75" customHeight="1">
      <c r="A2079" s="7"/>
      <c r="B2079" s="33" t="s">
        <v>52</v>
      </c>
      <c r="C2079" s="33"/>
      <c r="D2079" s="33"/>
      <c r="E2079" s="33"/>
      <c r="F2079" s="82"/>
      <c r="I2079" s="59"/>
      <c r="K2079" s="59"/>
      <c r="M2079" s="59"/>
      <c r="AA2079" s="62"/>
      <c r="AB2079" s="59"/>
    </row>
    <row r="2080" spans="1:28" ht="16.5" thickBot="1">
      <c r="A2080" s="7"/>
      <c r="B2080" s="34" t="s">
        <v>118</v>
      </c>
      <c r="C2080" s="34"/>
      <c r="D2080" s="34"/>
      <c r="E2080" s="34"/>
      <c r="F2080" s="82"/>
      <c r="I2080" s="59"/>
      <c r="K2080" s="59"/>
      <c r="M2080" s="59"/>
      <c r="AA2080" s="62"/>
      <c r="AB2080" s="59"/>
    </row>
    <row r="2081" spans="1:28" ht="15.75">
      <c r="A2081" s="35"/>
      <c r="B2081" s="11" t="s">
        <v>551</v>
      </c>
      <c r="C2081" s="12" t="s">
        <v>552</v>
      </c>
      <c r="D2081" s="12"/>
      <c r="E2081" s="13" t="s">
        <v>554</v>
      </c>
      <c r="F2081" s="82"/>
      <c r="I2081" s="59"/>
      <c r="K2081" s="59"/>
      <c r="M2081" s="59"/>
      <c r="AA2081" s="62" t="s">
        <v>553</v>
      </c>
      <c r="AB2081" s="59"/>
    </row>
    <row r="2082" spans="1:28" ht="16.5" thickBot="1">
      <c r="A2082" s="35"/>
      <c r="B2082" s="14" t="s">
        <v>912</v>
      </c>
      <c r="C2082" s="15" t="s">
        <v>76</v>
      </c>
      <c r="D2082" s="15"/>
      <c r="E2082" s="16">
        <v>0.22</v>
      </c>
      <c r="F2082" s="82">
        <f>PRODUCT(AA2082,1.3)</f>
        <v>83.74600000000001</v>
      </c>
      <c r="I2082" s="59"/>
      <c r="K2082" s="59"/>
      <c r="M2082" s="59"/>
      <c r="AA2082" s="62">
        <v>64.42</v>
      </c>
      <c r="AB2082" s="59"/>
    </row>
    <row r="2083" spans="1:28" ht="12.75" customHeight="1">
      <c r="A2083" s="35"/>
      <c r="B2083" s="36" t="s">
        <v>563</v>
      </c>
      <c r="C2083" s="36"/>
      <c r="D2083" s="36"/>
      <c r="E2083" s="36"/>
      <c r="F2083" s="82"/>
      <c r="I2083" s="59"/>
      <c r="K2083" s="59"/>
      <c r="M2083" s="59"/>
      <c r="AA2083" s="62"/>
      <c r="AB2083" s="59"/>
    </row>
    <row r="2084" spans="1:28" ht="15.75">
      <c r="A2084" s="37"/>
      <c r="B2084" s="37"/>
      <c r="C2084" s="37"/>
      <c r="D2084" s="37"/>
      <c r="E2084" s="37"/>
      <c r="F2084" s="82"/>
      <c r="I2084" s="59"/>
      <c r="K2084" s="59"/>
      <c r="M2084" s="59"/>
      <c r="AA2084" s="62"/>
      <c r="AB2084" s="59"/>
    </row>
    <row r="2085" spans="1:28" ht="16.5" thickBot="1">
      <c r="A2085" s="38"/>
      <c r="B2085" s="38"/>
      <c r="C2085" s="38"/>
      <c r="D2085" s="38"/>
      <c r="E2085" s="38"/>
      <c r="F2085" s="82"/>
      <c r="I2085" s="59"/>
      <c r="K2085" s="59"/>
      <c r="M2085" s="59"/>
      <c r="AA2085" s="62"/>
      <c r="AB2085" s="59"/>
    </row>
    <row r="2086" spans="1:28" ht="15.75">
      <c r="A2086" s="17">
        <v>30</v>
      </c>
      <c r="B2086" s="18" t="s">
        <v>119</v>
      </c>
      <c r="C2086" s="7"/>
      <c r="D2086" s="32" t="s">
        <v>74</v>
      </c>
      <c r="E2086" s="32"/>
      <c r="F2086" s="82"/>
      <c r="I2086" s="59"/>
      <c r="K2086" s="59"/>
      <c r="M2086" s="59"/>
      <c r="AA2086" s="62"/>
      <c r="AB2086" s="59"/>
    </row>
    <row r="2087" spans="1:28" ht="12.75" customHeight="1">
      <c r="A2087" s="7"/>
      <c r="B2087" s="33" t="s">
        <v>52</v>
      </c>
      <c r="C2087" s="33"/>
      <c r="D2087" s="33"/>
      <c r="E2087" s="33"/>
      <c r="F2087" s="82"/>
      <c r="I2087" s="59"/>
      <c r="K2087" s="59"/>
      <c r="M2087" s="59"/>
      <c r="AA2087" s="62"/>
      <c r="AB2087" s="59"/>
    </row>
    <row r="2088" spans="1:28" ht="16.5" thickBot="1">
      <c r="A2088" s="7"/>
      <c r="B2088" s="34" t="s">
        <v>120</v>
      </c>
      <c r="C2088" s="34"/>
      <c r="D2088" s="34"/>
      <c r="E2088" s="34"/>
      <c r="F2088" s="82"/>
      <c r="I2088" s="59"/>
      <c r="K2088" s="59"/>
      <c r="M2088" s="59"/>
      <c r="AA2088" s="62"/>
      <c r="AB2088" s="59"/>
    </row>
    <row r="2089" spans="1:28" ht="15.75">
      <c r="A2089" s="35"/>
      <c r="B2089" s="11" t="s">
        <v>551</v>
      </c>
      <c r="C2089" s="12" t="s">
        <v>552</v>
      </c>
      <c r="D2089" s="12"/>
      <c r="E2089" s="13" t="s">
        <v>554</v>
      </c>
      <c r="F2089" s="82"/>
      <c r="I2089" s="59"/>
      <c r="K2089" s="59"/>
      <c r="M2089" s="59"/>
      <c r="AA2089" s="62" t="s">
        <v>553</v>
      </c>
      <c r="AB2089" s="59"/>
    </row>
    <row r="2090" spans="1:28" ht="16.5" thickBot="1">
      <c r="A2090" s="35"/>
      <c r="B2090" s="14" t="s">
        <v>912</v>
      </c>
      <c r="C2090" s="15" t="s">
        <v>76</v>
      </c>
      <c r="D2090" s="15"/>
      <c r="E2090" s="16">
        <v>0.22</v>
      </c>
      <c r="F2090" s="82">
        <f>PRODUCT(AA2090,1.3)</f>
        <v>88.4</v>
      </c>
      <c r="I2090" s="59"/>
      <c r="K2090" s="59"/>
      <c r="M2090" s="59"/>
      <c r="AA2090" s="62">
        <v>68</v>
      </c>
      <c r="AB2090" s="59"/>
    </row>
    <row r="2091" spans="1:28" ht="12.75" customHeight="1">
      <c r="A2091" s="35"/>
      <c r="B2091" s="36" t="s">
        <v>563</v>
      </c>
      <c r="C2091" s="36"/>
      <c r="D2091" s="36"/>
      <c r="E2091" s="36"/>
      <c r="F2091" s="82"/>
      <c r="I2091" s="59"/>
      <c r="K2091" s="59"/>
      <c r="M2091" s="59"/>
      <c r="AA2091" s="62"/>
      <c r="AB2091" s="59"/>
    </row>
    <row r="2092" spans="1:28" ht="15.75">
      <c r="A2092" s="37"/>
      <c r="B2092" s="37"/>
      <c r="C2092" s="37"/>
      <c r="D2092" s="37"/>
      <c r="E2092" s="37"/>
      <c r="F2092" s="82"/>
      <c r="I2092" s="59"/>
      <c r="K2092" s="59"/>
      <c r="M2092" s="59"/>
      <c r="AA2092" s="62"/>
      <c r="AB2092" s="59"/>
    </row>
    <row r="2093" spans="1:28" ht="15.75">
      <c r="A2093" s="37"/>
      <c r="B2093" s="37"/>
      <c r="C2093" s="37"/>
      <c r="D2093" s="37"/>
      <c r="E2093" s="37"/>
      <c r="F2093" s="82"/>
      <c r="I2093" s="59"/>
      <c r="K2093" s="59"/>
      <c r="M2093" s="59"/>
      <c r="AA2093" s="62"/>
      <c r="AB2093" s="59"/>
    </row>
    <row r="2094" spans="1:28" ht="15.75">
      <c r="A2094" s="31" t="s">
        <v>121</v>
      </c>
      <c r="B2094" s="31"/>
      <c r="C2094" s="31"/>
      <c r="D2094" s="31"/>
      <c r="E2094" s="31"/>
      <c r="F2094" s="82"/>
      <c r="I2094" s="59"/>
      <c r="K2094" s="59"/>
      <c r="M2094" s="59"/>
      <c r="AA2094" s="62"/>
      <c r="AB2094" s="59"/>
    </row>
    <row r="2095" spans="1:28" ht="15.75">
      <c r="A2095" s="31"/>
      <c r="B2095" s="31"/>
      <c r="C2095" s="31"/>
      <c r="D2095" s="31"/>
      <c r="E2095" s="31"/>
      <c r="F2095" s="82"/>
      <c r="I2095" s="59"/>
      <c r="K2095" s="59"/>
      <c r="M2095" s="59"/>
      <c r="AA2095" s="62"/>
      <c r="AB2095" s="59"/>
    </row>
    <row r="2096" spans="1:13" ht="16.5" thickBot="1">
      <c r="A2096" s="7"/>
      <c r="B2096" s="7"/>
      <c r="C2096" s="7"/>
      <c r="F2096" s="82"/>
      <c r="M2096" s="59"/>
    </row>
    <row r="2097" spans="1:28" ht="15.75">
      <c r="A2097" s="8">
        <v>1</v>
      </c>
      <c r="B2097" s="9" t="s">
        <v>122</v>
      </c>
      <c r="C2097" s="8" t="s">
        <v>837</v>
      </c>
      <c r="D2097" s="32" t="s">
        <v>123</v>
      </c>
      <c r="E2097" s="32"/>
      <c r="F2097" s="82"/>
      <c r="I2097" s="59"/>
      <c r="K2097" s="59"/>
      <c r="M2097" s="59"/>
      <c r="AA2097" s="62"/>
      <c r="AB2097" s="59"/>
    </row>
    <row r="2098" spans="1:28" ht="12.75" customHeight="1">
      <c r="A2098" s="7"/>
      <c r="B2098" s="33" t="s">
        <v>124</v>
      </c>
      <c r="C2098" s="33"/>
      <c r="D2098" s="33"/>
      <c r="E2098" s="33"/>
      <c r="F2098" s="82"/>
      <c r="I2098" s="59"/>
      <c r="K2098" s="59"/>
      <c r="M2098" s="59"/>
      <c r="AA2098" s="62"/>
      <c r="AB2098" s="59"/>
    </row>
    <row r="2099" spans="1:28" ht="16.5" thickBot="1">
      <c r="A2099" s="7"/>
      <c r="B2099" s="34" t="s">
        <v>125</v>
      </c>
      <c r="C2099" s="34"/>
      <c r="D2099" s="34"/>
      <c r="E2099" s="34"/>
      <c r="F2099" s="82"/>
      <c r="I2099" s="59"/>
      <c r="K2099" s="59"/>
      <c r="M2099" s="59"/>
      <c r="AA2099" s="62"/>
      <c r="AB2099" s="59"/>
    </row>
    <row r="2100" spans="1:28" ht="15.75">
      <c r="A2100" s="35"/>
      <c r="B2100" s="11" t="s">
        <v>551</v>
      </c>
      <c r="C2100" s="12" t="s">
        <v>552</v>
      </c>
      <c r="D2100" s="12"/>
      <c r="E2100" s="13" t="s">
        <v>554</v>
      </c>
      <c r="F2100" s="82"/>
      <c r="I2100" s="59"/>
      <c r="K2100" s="59"/>
      <c r="M2100" s="59"/>
      <c r="AA2100" s="62" t="s">
        <v>553</v>
      </c>
      <c r="AB2100" s="59"/>
    </row>
    <row r="2101" spans="1:28" ht="16.5" thickBot="1">
      <c r="A2101" s="35"/>
      <c r="B2101" s="14" t="s">
        <v>912</v>
      </c>
      <c r="C2101" s="15" t="s">
        <v>940</v>
      </c>
      <c r="D2101" s="15"/>
      <c r="E2101" s="16">
        <v>0.22</v>
      </c>
      <c r="F2101" s="82">
        <f>PRODUCT(AA2101,1.3)</f>
        <v>30.55</v>
      </c>
      <c r="I2101" s="59"/>
      <c r="K2101" s="59"/>
      <c r="M2101" s="59"/>
      <c r="AA2101" s="62">
        <v>23.5</v>
      </c>
      <c r="AB2101" s="59"/>
    </row>
    <row r="2102" spans="1:28" ht="12.75" customHeight="1">
      <c r="A2102" s="35"/>
      <c r="B2102" s="36" t="s">
        <v>563</v>
      </c>
      <c r="C2102" s="36"/>
      <c r="D2102" s="36"/>
      <c r="E2102" s="36"/>
      <c r="F2102" s="82"/>
      <c r="I2102" s="59"/>
      <c r="K2102" s="59"/>
      <c r="M2102" s="59"/>
      <c r="AA2102" s="62"/>
      <c r="AB2102" s="59"/>
    </row>
    <row r="2103" spans="1:28" ht="15.75">
      <c r="A2103" s="37"/>
      <c r="B2103" s="37"/>
      <c r="C2103" s="37"/>
      <c r="D2103" s="37"/>
      <c r="E2103" s="37"/>
      <c r="F2103" s="82"/>
      <c r="I2103" s="59"/>
      <c r="K2103" s="59"/>
      <c r="M2103" s="59"/>
      <c r="AA2103" s="62"/>
      <c r="AB2103" s="59"/>
    </row>
    <row r="2104" spans="1:28" ht="16.5" thickBot="1">
      <c r="A2104" s="38"/>
      <c r="B2104" s="38"/>
      <c r="C2104" s="38"/>
      <c r="D2104" s="38"/>
      <c r="E2104" s="38"/>
      <c r="F2104" s="82"/>
      <c r="I2104" s="59"/>
      <c r="K2104" s="59"/>
      <c r="M2104" s="59"/>
      <c r="AA2104" s="62"/>
      <c r="AB2104" s="59"/>
    </row>
    <row r="2105" spans="1:28" ht="15.75">
      <c r="A2105" s="17">
        <v>2</v>
      </c>
      <c r="B2105" s="18" t="s">
        <v>126</v>
      </c>
      <c r="C2105" s="17" t="s">
        <v>624</v>
      </c>
      <c r="D2105" s="32" t="s">
        <v>123</v>
      </c>
      <c r="E2105" s="32"/>
      <c r="F2105" s="82"/>
      <c r="I2105" s="59"/>
      <c r="K2105" s="59"/>
      <c r="M2105" s="59"/>
      <c r="AA2105" s="62"/>
      <c r="AB2105" s="59"/>
    </row>
    <row r="2106" spans="1:28" ht="12.75" customHeight="1">
      <c r="A2106" s="7"/>
      <c r="B2106" s="33" t="s">
        <v>124</v>
      </c>
      <c r="C2106" s="33"/>
      <c r="D2106" s="33"/>
      <c r="E2106" s="33"/>
      <c r="F2106" s="82"/>
      <c r="I2106" s="59"/>
      <c r="K2106" s="59"/>
      <c r="M2106" s="59"/>
      <c r="AA2106" s="62"/>
      <c r="AB2106" s="59"/>
    </row>
    <row r="2107" spans="1:28" ht="16.5" thickBot="1">
      <c r="A2107" s="7"/>
      <c r="B2107" s="34" t="s">
        <v>125</v>
      </c>
      <c r="C2107" s="34"/>
      <c r="D2107" s="34"/>
      <c r="E2107" s="34"/>
      <c r="F2107" s="82"/>
      <c r="I2107" s="59"/>
      <c r="K2107" s="59"/>
      <c r="M2107" s="59"/>
      <c r="AA2107" s="62"/>
      <c r="AB2107" s="59"/>
    </row>
    <row r="2108" spans="1:28" ht="15.75">
      <c r="A2108" s="35"/>
      <c r="B2108" s="11" t="s">
        <v>551</v>
      </c>
      <c r="C2108" s="12" t="s">
        <v>552</v>
      </c>
      <c r="D2108" s="12"/>
      <c r="E2108" s="13" t="s">
        <v>554</v>
      </c>
      <c r="F2108" s="82"/>
      <c r="I2108" s="59"/>
      <c r="K2108" s="59"/>
      <c r="M2108" s="59"/>
      <c r="AA2108" s="62" t="s">
        <v>553</v>
      </c>
      <c r="AB2108" s="59"/>
    </row>
    <row r="2109" spans="1:28" ht="16.5" thickBot="1">
      <c r="A2109" s="35"/>
      <c r="B2109" s="14" t="s">
        <v>912</v>
      </c>
      <c r="C2109" s="15" t="s">
        <v>940</v>
      </c>
      <c r="D2109" s="15"/>
      <c r="E2109" s="16">
        <v>0.22</v>
      </c>
      <c r="F2109" s="82">
        <f>PRODUCT(AA2109,1.3)</f>
        <v>30.55</v>
      </c>
      <c r="I2109" s="59"/>
      <c r="K2109" s="59"/>
      <c r="M2109" s="59"/>
      <c r="AA2109" s="62">
        <v>23.5</v>
      </c>
      <c r="AB2109" s="59"/>
    </row>
    <row r="2110" spans="1:28" ht="12.75" customHeight="1">
      <c r="A2110" s="35"/>
      <c r="B2110" s="36" t="s">
        <v>563</v>
      </c>
      <c r="C2110" s="36"/>
      <c r="D2110" s="36"/>
      <c r="E2110" s="36"/>
      <c r="F2110" s="82"/>
      <c r="I2110" s="59"/>
      <c r="K2110" s="59"/>
      <c r="M2110" s="59"/>
      <c r="AA2110" s="62"/>
      <c r="AB2110" s="59"/>
    </row>
    <row r="2111" spans="1:28" ht="15.75">
      <c r="A2111" s="37"/>
      <c r="B2111" s="37"/>
      <c r="C2111" s="37"/>
      <c r="D2111" s="37"/>
      <c r="E2111" s="37"/>
      <c r="F2111" s="82"/>
      <c r="I2111" s="59"/>
      <c r="K2111" s="59"/>
      <c r="M2111" s="59"/>
      <c r="AA2111" s="62"/>
      <c r="AB2111" s="59"/>
    </row>
    <row r="2112" spans="1:28" ht="16.5" thickBot="1">
      <c r="A2112" s="38"/>
      <c r="B2112" s="38"/>
      <c r="C2112" s="38"/>
      <c r="D2112" s="38"/>
      <c r="E2112" s="38"/>
      <c r="F2112" s="82"/>
      <c r="I2112" s="59"/>
      <c r="K2112" s="59"/>
      <c r="M2112" s="59"/>
      <c r="AA2112" s="62"/>
      <c r="AB2112" s="59"/>
    </row>
    <row r="2113" spans="1:28" ht="15.75">
      <c r="A2113" s="17">
        <v>3</v>
      </c>
      <c r="B2113" s="18" t="s">
        <v>127</v>
      </c>
      <c r="C2113" s="17" t="s">
        <v>964</v>
      </c>
      <c r="D2113" s="32" t="s">
        <v>123</v>
      </c>
      <c r="E2113" s="32"/>
      <c r="F2113" s="82"/>
      <c r="I2113" s="59"/>
      <c r="K2113" s="59"/>
      <c r="M2113" s="59"/>
      <c r="AA2113" s="62"/>
      <c r="AB2113" s="59"/>
    </row>
    <row r="2114" spans="1:28" ht="12.75" customHeight="1">
      <c r="A2114" s="7"/>
      <c r="B2114" s="33" t="s">
        <v>124</v>
      </c>
      <c r="C2114" s="33"/>
      <c r="D2114" s="33"/>
      <c r="E2114" s="33"/>
      <c r="F2114" s="82"/>
      <c r="I2114" s="59"/>
      <c r="K2114" s="59"/>
      <c r="M2114" s="59"/>
      <c r="AA2114" s="62"/>
      <c r="AB2114" s="59"/>
    </row>
    <row r="2115" spans="1:28" ht="16.5" thickBot="1">
      <c r="A2115" s="7"/>
      <c r="B2115" s="34" t="s">
        <v>128</v>
      </c>
      <c r="C2115" s="34"/>
      <c r="D2115" s="34"/>
      <c r="E2115" s="34"/>
      <c r="F2115" s="82"/>
      <c r="I2115" s="59"/>
      <c r="K2115" s="59"/>
      <c r="M2115" s="59"/>
      <c r="AA2115" s="62"/>
      <c r="AB2115" s="59"/>
    </row>
    <row r="2116" spans="1:28" ht="15.75">
      <c r="A2116" s="35"/>
      <c r="B2116" s="11" t="s">
        <v>551</v>
      </c>
      <c r="C2116" s="12" t="s">
        <v>552</v>
      </c>
      <c r="D2116" s="12"/>
      <c r="E2116" s="13" t="s">
        <v>554</v>
      </c>
      <c r="F2116" s="82"/>
      <c r="I2116" s="59"/>
      <c r="K2116" s="59"/>
      <c r="M2116" s="59"/>
      <c r="AA2116" s="62" t="s">
        <v>553</v>
      </c>
      <c r="AB2116" s="59"/>
    </row>
    <row r="2117" spans="1:28" ht="16.5" thickBot="1">
      <c r="A2117" s="35"/>
      <c r="B2117" s="14" t="s">
        <v>912</v>
      </c>
      <c r="C2117" s="15" t="s">
        <v>940</v>
      </c>
      <c r="D2117" s="15"/>
      <c r="E2117" s="16">
        <v>0.22</v>
      </c>
      <c r="F2117" s="82">
        <f>PRODUCT(AA2117,1.3)</f>
        <v>25.896000000000004</v>
      </c>
      <c r="I2117" s="59"/>
      <c r="K2117" s="59"/>
      <c r="M2117" s="59"/>
      <c r="AA2117" s="62">
        <v>19.92</v>
      </c>
      <c r="AB2117" s="59"/>
    </row>
    <row r="2118" spans="1:28" ht="12.75" customHeight="1">
      <c r="A2118" s="35"/>
      <c r="B2118" s="36" t="s">
        <v>563</v>
      </c>
      <c r="C2118" s="36"/>
      <c r="D2118" s="36"/>
      <c r="E2118" s="36"/>
      <c r="F2118" s="82"/>
      <c r="I2118" s="59"/>
      <c r="K2118" s="59"/>
      <c r="M2118" s="59"/>
      <c r="AA2118" s="62"/>
      <c r="AB2118" s="59"/>
    </row>
    <row r="2119" spans="1:28" ht="15.75">
      <c r="A2119" s="37"/>
      <c r="B2119" s="37"/>
      <c r="C2119" s="37"/>
      <c r="D2119" s="37"/>
      <c r="E2119" s="37"/>
      <c r="F2119" s="82"/>
      <c r="I2119" s="59"/>
      <c r="K2119" s="59"/>
      <c r="M2119" s="59"/>
      <c r="AA2119" s="62"/>
      <c r="AB2119" s="59"/>
    </row>
    <row r="2120" spans="1:28" ht="16.5" thickBot="1">
      <c r="A2120" s="38"/>
      <c r="B2120" s="38"/>
      <c r="C2120" s="38"/>
      <c r="D2120" s="38"/>
      <c r="E2120" s="38"/>
      <c r="F2120" s="82"/>
      <c r="I2120" s="59"/>
      <c r="K2120" s="59"/>
      <c r="M2120" s="59"/>
      <c r="AA2120" s="62"/>
      <c r="AB2120" s="59"/>
    </row>
    <row r="2121" spans="1:28" ht="15.75">
      <c r="A2121" s="17">
        <v>4</v>
      </c>
      <c r="B2121" s="18" t="s">
        <v>129</v>
      </c>
      <c r="C2121" s="17" t="s">
        <v>746</v>
      </c>
      <c r="D2121" s="32" t="s">
        <v>130</v>
      </c>
      <c r="E2121" s="32"/>
      <c r="F2121" s="82"/>
      <c r="I2121" s="59"/>
      <c r="K2121" s="59"/>
      <c r="M2121" s="59"/>
      <c r="AA2121" s="62"/>
      <c r="AB2121" s="59"/>
    </row>
    <row r="2122" spans="1:28" ht="12.75" customHeight="1">
      <c r="A2122" s="7"/>
      <c r="B2122" s="33" t="s">
        <v>124</v>
      </c>
      <c r="C2122" s="33"/>
      <c r="D2122" s="33"/>
      <c r="E2122" s="33"/>
      <c r="F2122" s="82"/>
      <c r="I2122" s="59"/>
      <c r="K2122" s="59"/>
      <c r="M2122" s="59"/>
      <c r="AA2122" s="62"/>
      <c r="AB2122" s="59"/>
    </row>
    <row r="2123" spans="1:28" ht="22.5" customHeight="1" thickBot="1">
      <c r="A2123" s="7"/>
      <c r="B2123" s="34" t="s">
        <v>131</v>
      </c>
      <c r="C2123" s="34"/>
      <c r="D2123" s="34"/>
      <c r="E2123" s="34"/>
      <c r="F2123" s="82"/>
      <c r="I2123" s="59"/>
      <c r="K2123" s="59"/>
      <c r="M2123" s="59"/>
      <c r="AA2123" s="62"/>
      <c r="AB2123" s="59"/>
    </row>
    <row r="2124" spans="1:28" ht="15.75">
      <c r="A2124" s="35"/>
      <c r="B2124" s="11" t="s">
        <v>551</v>
      </c>
      <c r="C2124" s="12" t="s">
        <v>552</v>
      </c>
      <c r="D2124" s="12"/>
      <c r="E2124" s="13" t="s">
        <v>554</v>
      </c>
      <c r="F2124" s="82"/>
      <c r="I2124" s="59"/>
      <c r="K2124" s="59"/>
      <c r="M2124" s="59"/>
      <c r="AA2124" s="62" t="s">
        <v>553</v>
      </c>
      <c r="AB2124" s="59"/>
    </row>
    <row r="2125" spans="1:28" ht="57.75" thickBot="1">
      <c r="A2125" s="35"/>
      <c r="B2125" s="14" t="s">
        <v>132</v>
      </c>
      <c r="C2125" s="15" t="s">
        <v>62</v>
      </c>
      <c r="D2125" s="15"/>
      <c r="E2125" s="16">
        <v>0.22</v>
      </c>
      <c r="F2125" s="82">
        <f>PRODUCT(AA2125,1.3)</f>
        <v>18.304000000000002</v>
      </c>
      <c r="I2125" s="59"/>
      <c r="K2125" s="59"/>
      <c r="M2125" s="59"/>
      <c r="AA2125" s="62">
        <v>14.08</v>
      </c>
      <c r="AB2125" s="59"/>
    </row>
    <row r="2126" spans="1:28" ht="12.75" customHeight="1">
      <c r="A2126" s="35"/>
      <c r="B2126" s="36" t="s">
        <v>809</v>
      </c>
      <c r="C2126" s="36"/>
      <c r="D2126" s="36"/>
      <c r="E2126" s="36"/>
      <c r="F2126" s="82"/>
      <c r="I2126" s="59"/>
      <c r="K2126" s="59"/>
      <c r="M2126" s="59"/>
      <c r="AA2126" s="62"/>
      <c r="AB2126" s="59"/>
    </row>
    <row r="2127" spans="1:28" ht="15.75">
      <c r="A2127" s="37"/>
      <c r="B2127" s="37"/>
      <c r="C2127" s="37"/>
      <c r="D2127" s="37"/>
      <c r="E2127" s="37"/>
      <c r="F2127" s="82"/>
      <c r="I2127" s="59"/>
      <c r="K2127" s="59"/>
      <c r="M2127" s="59"/>
      <c r="AA2127" s="62"/>
      <c r="AB2127" s="59"/>
    </row>
    <row r="2128" spans="1:28" ht="16.5" thickBot="1">
      <c r="A2128" s="38"/>
      <c r="B2128" s="38"/>
      <c r="C2128" s="38"/>
      <c r="D2128" s="38"/>
      <c r="E2128" s="38"/>
      <c r="F2128" s="82"/>
      <c r="I2128" s="59"/>
      <c r="K2128" s="59"/>
      <c r="M2128" s="59"/>
      <c r="AA2128" s="62"/>
      <c r="AB2128" s="59"/>
    </row>
    <row r="2129" spans="1:28" ht="15.75">
      <c r="A2129" s="17">
        <v>5</v>
      </c>
      <c r="B2129" s="18" t="s">
        <v>133</v>
      </c>
      <c r="C2129" s="17" t="s">
        <v>831</v>
      </c>
      <c r="D2129" s="32" t="s">
        <v>130</v>
      </c>
      <c r="E2129" s="32"/>
      <c r="F2129" s="82"/>
      <c r="I2129" s="59"/>
      <c r="K2129" s="59"/>
      <c r="M2129" s="59"/>
      <c r="AA2129" s="62"/>
      <c r="AB2129" s="59"/>
    </row>
    <row r="2130" spans="1:28" ht="12.75" customHeight="1">
      <c r="A2130" s="7"/>
      <c r="B2130" s="33" t="s">
        <v>124</v>
      </c>
      <c r="C2130" s="33"/>
      <c r="D2130" s="33"/>
      <c r="E2130" s="33"/>
      <c r="F2130" s="82"/>
      <c r="I2130" s="59"/>
      <c r="K2130" s="59"/>
      <c r="M2130" s="59"/>
      <c r="AA2130" s="62"/>
      <c r="AB2130" s="59"/>
    </row>
    <row r="2131" spans="1:28" ht="22.5" customHeight="1" thickBot="1">
      <c r="A2131" s="7"/>
      <c r="B2131" s="34" t="s">
        <v>131</v>
      </c>
      <c r="C2131" s="34"/>
      <c r="D2131" s="34"/>
      <c r="E2131" s="34"/>
      <c r="F2131" s="82"/>
      <c r="I2131" s="59"/>
      <c r="K2131" s="59"/>
      <c r="M2131" s="59"/>
      <c r="AA2131" s="62"/>
      <c r="AB2131" s="59"/>
    </row>
    <row r="2132" spans="1:28" ht="15.75">
      <c r="A2132" s="35"/>
      <c r="B2132" s="11" t="s">
        <v>551</v>
      </c>
      <c r="C2132" s="12" t="s">
        <v>552</v>
      </c>
      <c r="D2132" s="12"/>
      <c r="E2132" s="13" t="s">
        <v>554</v>
      </c>
      <c r="F2132" s="82"/>
      <c r="I2132" s="59"/>
      <c r="K2132" s="59"/>
      <c r="M2132" s="59"/>
      <c r="AA2132" s="62" t="s">
        <v>553</v>
      </c>
      <c r="AB2132" s="59"/>
    </row>
    <row r="2133" spans="1:28" ht="57.75" thickBot="1">
      <c r="A2133" s="35"/>
      <c r="B2133" s="14" t="s">
        <v>134</v>
      </c>
      <c r="C2133" s="15" t="s">
        <v>62</v>
      </c>
      <c r="D2133" s="15"/>
      <c r="E2133" s="16">
        <v>0.22</v>
      </c>
      <c r="F2133" s="82">
        <f>PRODUCT(AA2133,1.3)</f>
        <v>18.304000000000002</v>
      </c>
      <c r="I2133" s="59"/>
      <c r="K2133" s="59"/>
      <c r="M2133" s="59"/>
      <c r="AA2133" s="62">
        <v>14.08</v>
      </c>
      <c r="AB2133" s="59"/>
    </row>
    <row r="2134" spans="1:28" ht="12.75" customHeight="1">
      <c r="A2134" s="35"/>
      <c r="B2134" s="36" t="s">
        <v>809</v>
      </c>
      <c r="C2134" s="36"/>
      <c r="D2134" s="36"/>
      <c r="E2134" s="36"/>
      <c r="F2134" s="82"/>
      <c r="I2134" s="59"/>
      <c r="K2134" s="59"/>
      <c r="M2134" s="59"/>
      <c r="AA2134" s="62"/>
      <c r="AB2134" s="59"/>
    </row>
    <row r="2135" spans="1:28" ht="15.75">
      <c r="A2135" s="37"/>
      <c r="B2135" s="37"/>
      <c r="C2135" s="37"/>
      <c r="D2135" s="37"/>
      <c r="E2135" s="37"/>
      <c r="F2135" s="82"/>
      <c r="I2135" s="59"/>
      <c r="K2135" s="59"/>
      <c r="M2135" s="59"/>
      <c r="AA2135" s="62"/>
      <c r="AB2135" s="59"/>
    </row>
    <row r="2136" spans="1:28" ht="16.5" thickBot="1">
      <c r="A2136" s="38"/>
      <c r="B2136" s="38"/>
      <c r="C2136" s="38"/>
      <c r="D2136" s="38"/>
      <c r="E2136" s="38"/>
      <c r="F2136" s="82"/>
      <c r="I2136" s="59"/>
      <c r="K2136" s="59"/>
      <c r="M2136" s="59"/>
      <c r="AA2136" s="62"/>
      <c r="AB2136" s="59"/>
    </row>
    <row r="2137" spans="1:28" ht="15.75">
      <c r="A2137" s="17">
        <v>6</v>
      </c>
      <c r="B2137" s="18" t="s">
        <v>135</v>
      </c>
      <c r="C2137" s="17" t="s">
        <v>746</v>
      </c>
      <c r="D2137" s="32" t="s">
        <v>123</v>
      </c>
      <c r="E2137" s="32"/>
      <c r="F2137" s="82"/>
      <c r="I2137" s="59"/>
      <c r="K2137" s="59"/>
      <c r="M2137" s="59"/>
      <c r="AA2137" s="62"/>
      <c r="AB2137" s="59"/>
    </row>
    <row r="2138" spans="1:28" ht="12.75" customHeight="1">
      <c r="A2138" s="7"/>
      <c r="B2138" s="33" t="s">
        <v>124</v>
      </c>
      <c r="C2138" s="33"/>
      <c r="D2138" s="33"/>
      <c r="E2138" s="33"/>
      <c r="F2138" s="82"/>
      <c r="I2138" s="59"/>
      <c r="K2138" s="59"/>
      <c r="M2138" s="59"/>
      <c r="AA2138" s="62"/>
      <c r="AB2138" s="59"/>
    </row>
    <row r="2139" spans="1:28" ht="16.5" thickBot="1">
      <c r="A2139" s="7"/>
      <c r="B2139" s="34" t="s">
        <v>136</v>
      </c>
      <c r="C2139" s="34"/>
      <c r="D2139" s="34"/>
      <c r="E2139" s="34"/>
      <c r="F2139" s="82"/>
      <c r="I2139" s="59"/>
      <c r="K2139" s="59"/>
      <c r="M2139" s="59"/>
      <c r="AA2139" s="62"/>
      <c r="AB2139" s="59"/>
    </row>
    <row r="2140" spans="1:28" ht="15.75">
      <c r="A2140" s="35"/>
      <c r="B2140" s="11" t="s">
        <v>551</v>
      </c>
      <c r="C2140" s="12" t="s">
        <v>552</v>
      </c>
      <c r="D2140" s="12"/>
      <c r="E2140" s="13" t="s">
        <v>554</v>
      </c>
      <c r="F2140" s="82"/>
      <c r="I2140" s="59"/>
      <c r="K2140" s="59"/>
      <c r="M2140" s="59"/>
      <c r="AA2140" s="62" t="s">
        <v>553</v>
      </c>
      <c r="AB2140" s="59"/>
    </row>
    <row r="2141" spans="1:28" ht="16.5" thickBot="1">
      <c r="A2141" s="35"/>
      <c r="B2141" s="14" t="s">
        <v>912</v>
      </c>
      <c r="C2141" s="15" t="s">
        <v>940</v>
      </c>
      <c r="D2141" s="15"/>
      <c r="E2141" s="16">
        <v>0.22</v>
      </c>
      <c r="F2141" s="82">
        <f>PRODUCT(AA2141,1.3)</f>
        <v>26.234</v>
      </c>
      <c r="I2141" s="59"/>
      <c r="K2141" s="59"/>
      <c r="M2141" s="59"/>
      <c r="AA2141" s="62">
        <v>20.18</v>
      </c>
      <c r="AB2141" s="59"/>
    </row>
    <row r="2142" spans="1:28" ht="12.75" customHeight="1">
      <c r="A2142" s="35"/>
      <c r="B2142" s="36" t="s">
        <v>563</v>
      </c>
      <c r="C2142" s="36"/>
      <c r="D2142" s="36"/>
      <c r="E2142" s="36"/>
      <c r="F2142" s="82"/>
      <c r="I2142" s="59"/>
      <c r="K2142" s="59"/>
      <c r="M2142" s="59"/>
      <c r="AA2142" s="62"/>
      <c r="AB2142" s="59"/>
    </row>
    <row r="2143" spans="1:28" ht="15.75">
      <c r="A2143" s="37"/>
      <c r="B2143" s="37"/>
      <c r="C2143" s="37"/>
      <c r="D2143" s="37"/>
      <c r="E2143" s="37"/>
      <c r="F2143" s="82"/>
      <c r="I2143" s="59"/>
      <c r="K2143" s="59"/>
      <c r="M2143" s="59"/>
      <c r="AA2143" s="62"/>
      <c r="AB2143" s="59"/>
    </row>
    <row r="2144" spans="1:28" ht="16.5" thickBot="1">
      <c r="A2144" s="38"/>
      <c r="B2144" s="38"/>
      <c r="C2144" s="38"/>
      <c r="D2144" s="38"/>
      <c r="E2144" s="38"/>
      <c r="F2144" s="82"/>
      <c r="I2144" s="59"/>
      <c r="K2144" s="59"/>
      <c r="M2144" s="59"/>
      <c r="AA2144" s="62"/>
      <c r="AB2144" s="59"/>
    </row>
    <row r="2145" spans="1:28" ht="15.75">
      <c r="A2145" s="17">
        <v>7</v>
      </c>
      <c r="B2145" s="18" t="s">
        <v>137</v>
      </c>
      <c r="C2145" s="17" t="s">
        <v>831</v>
      </c>
      <c r="D2145" s="32" t="s">
        <v>123</v>
      </c>
      <c r="E2145" s="32"/>
      <c r="F2145" s="82"/>
      <c r="I2145" s="59"/>
      <c r="K2145" s="59"/>
      <c r="M2145" s="59"/>
      <c r="AA2145" s="62"/>
      <c r="AB2145" s="59"/>
    </row>
    <row r="2146" spans="1:28" ht="12.75" customHeight="1">
      <c r="A2146" s="7"/>
      <c r="B2146" s="33" t="s">
        <v>124</v>
      </c>
      <c r="C2146" s="33"/>
      <c r="D2146" s="33"/>
      <c r="E2146" s="33"/>
      <c r="F2146" s="82"/>
      <c r="I2146" s="59"/>
      <c r="K2146" s="59"/>
      <c r="M2146" s="59"/>
      <c r="AA2146" s="62"/>
      <c r="AB2146" s="59"/>
    </row>
    <row r="2147" spans="1:28" ht="16.5" thickBot="1">
      <c r="A2147" s="7"/>
      <c r="B2147" s="34" t="s">
        <v>136</v>
      </c>
      <c r="C2147" s="34"/>
      <c r="D2147" s="34"/>
      <c r="E2147" s="34"/>
      <c r="F2147" s="82"/>
      <c r="I2147" s="59"/>
      <c r="K2147" s="59"/>
      <c r="M2147" s="59"/>
      <c r="AA2147" s="62"/>
      <c r="AB2147" s="59"/>
    </row>
    <row r="2148" spans="1:28" ht="15.75">
      <c r="A2148" s="35"/>
      <c r="B2148" s="11" t="s">
        <v>551</v>
      </c>
      <c r="C2148" s="12" t="s">
        <v>552</v>
      </c>
      <c r="D2148" s="12"/>
      <c r="E2148" s="13" t="s">
        <v>554</v>
      </c>
      <c r="F2148" s="82"/>
      <c r="I2148" s="59"/>
      <c r="K2148" s="59"/>
      <c r="M2148" s="59"/>
      <c r="AA2148" s="62" t="s">
        <v>553</v>
      </c>
      <c r="AB2148" s="59"/>
    </row>
    <row r="2149" spans="1:28" ht="16.5" thickBot="1">
      <c r="A2149" s="35"/>
      <c r="B2149" s="14" t="s">
        <v>912</v>
      </c>
      <c r="C2149" s="15" t="s">
        <v>940</v>
      </c>
      <c r="D2149" s="15"/>
      <c r="E2149" s="16">
        <v>0.22</v>
      </c>
      <c r="F2149" s="82">
        <f>PRODUCT(AA2149,1.3)</f>
        <v>26.234</v>
      </c>
      <c r="I2149" s="59"/>
      <c r="K2149" s="59"/>
      <c r="M2149" s="59"/>
      <c r="AA2149" s="62">
        <v>20.18</v>
      </c>
      <c r="AB2149" s="59"/>
    </row>
    <row r="2150" spans="1:28" ht="12.75" customHeight="1">
      <c r="A2150" s="35"/>
      <c r="B2150" s="36" t="s">
        <v>563</v>
      </c>
      <c r="C2150" s="36"/>
      <c r="D2150" s="36"/>
      <c r="E2150" s="36"/>
      <c r="F2150" s="82"/>
      <c r="I2150" s="59"/>
      <c r="K2150" s="59"/>
      <c r="M2150" s="59"/>
      <c r="AA2150" s="62"/>
      <c r="AB2150" s="59"/>
    </row>
    <row r="2151" spans="1:28" ht="15.75">
      <c r="A2151" s="37"/>
      <c r="B2151" s="37"/>
      <c r="C2151" s="37"/>
      <c r="D2151" s="37"/>
      <c r="E2151" s="37"/>
      <c r="F2151" s="82"/>
      <c r="I2151" s="59"/>
      <c r="K2151" s="59"/>
      <c r="M2151" s="59"/>
      <c r="AA2151" s="62"/>
      <c r="AB2151" s="59"/>
    </row>
    <row r="2152" spans="1:28" ht="16.5" thickBot="1">
      <c r="A2152" s="38"/>
      <c r="B2152" s="38"/>
      <c r="C2152" s="38"/>
      <c r="D2152" s="38"/>
      <c r="E2152" s="38"/>
      <c r="F2152" s="82"/>
      <c r="I2152" s="59"/>
      <c r="K2152" s="59"/>
      <c r="M2152" s="59"/>
      <c r="AA2152" s="62"/>
      <c r="AB2152" s="59"/>
    </row>
    <row r="2153" spans="1:28" ht="15.75">
      <c r="A2153" s="17">
        <v>8</v>
      </c>
      <c r="B2153" s="18" t="s">
        <v>138</v>
      </c>
      <c r="C2153" s="17" t="s">
        <v>746</v>
      </c>
      <c r="D2153" s="32" t="s">
        <v>139</v>
      </c>
      <c r="E2153" s="32"/>
      <c r="F2153" s="82"/>
      <c r="I2153" s="59"/>
      <c r="K2153" s="59"/>
      <c r="M2153" s="59"/>
      <c r="AA2153" s="62"/>
      <c r="AB2153" s="59"/>
    </row>
    <row r="2154" spans="1:28" ht="12.75" customHeight="1">
      <c r="A2154" s="7"/>
      <c r="B2154" s="33" t="s">
        <v>124</v>
      </c>
      <c r="C2154" s="33"/>
      <c r="D2154" s="33"/>
      <c r="E2154" s="33"/>
      <c r="F2154" s="82"/>
      <c r="I2154" s="59"/>
      <c r="K2154" s="59"/>
      <c r="M2154" s="59"/>
      <c r="AA2154" s="62"/>
      <c r="AB2154" s="59"/>
    </row>
    <row r="2155" spans="1:28" ht="22.5" customHeight="1" thickBot="1">
      <c r="A2155" s="7"/>
      <c r="B2155" s="34" t="s">
        <v>140</v>
      </c>
      <c r="C2155" s="34"/>
      <c r="D2155" s="34"/>
      <c r="E2155" s="34"/>
      <c r="F2155" s="82"/>
      <c r="I2155" s="59"/>
      <c r="K2155" s="59"/>
      <c r="M2155" s="59"/>
      <c r="AA2155" s="62"/>
      <c r="AB2155" s="59"/>
    </row>
    <row r="2156" spans="1:28" ht="15.75">
      <c r="A2156" s="35"/>
      <c r="B2156" s="11" t="s">
        <v>551</v>
      </c>
      <c r="C2156" s="12" t="s">
        <v>552</v>
      </c>
      <c r="D2156" s="12"/>
      <c r="E2156" s="13" t="s">
        <v>554</v>
      </c>
      <c r="F2156" s="82"/>
      <c r="I2156" s="59"/>
      <c r="K2156" s="59"/>
      <c r="M2156" s="59"/>
      <c r="AA2156" s="62" t="s">
        <v>553</v>
      </c>
      <c r="AB2156" s="59"/>
    </row>
    <row r="2157" spans="1:28" ht="57.75" thickBot="1">
      <c r="A2157" s="35"/>
      <c r="B2157" s="14" t="s">
        <v>132</v>
      </c>
      <c r="C2157" s="15" t="s">
        <v>62</v>
      </c>
      <c r="D2157" s="15"/>
      <c r="E2157" s="16">
        <v>0.22</v>
      </c>
      <c r="F2157" s="82">
        <f>PRODUCT(AA2157,1.3)</f>
        <v>14.898000000000001</v>
      </c>
      <c r="I2157" s="59"/>
      <c r="K2157" s="59"/>
      <c r="M2157" s="59"/>
      <c r="AA2157" s="62">
        <v>11.46</v>
      </c>
      <c r="AB2157" s="59"/>
    </row>
    <row r="2158" spans="1:28" ht="12.75" customHeight="1">
      <c r="A2158" s="35"/>
      <c r="B2158" s="36" t="s">
        <v>809</v>
      </c>
      <c r="C2158" s="36"/>
      <c r="D2158" s="36"/>
      <c r="E2158" s="36"/>
      <c r="F2158" s="82"/>
      <c r="I2158" s="59"/>
      <c r="K2158" s="59"/>
      <c r="M2158" s="59"/>
      <c r="AA2158" s="62"/>
      <c r="AB2158" s="59"/>
    </row>
    <row r="2159" spans="1:28" ht="15.75">
      <c r="A2159" s="37"/>
      <c r="B2159" s="37"/>
      <c r="C2159" s="37"/>
      <c r="D2159" s="37"/>
      <c r="E2159" s="37"/>
      <c r="F2159" s="82"/>
      <c r="I2159" s="59"/>
      <c r="K2159" s="59"/>
      <c r="M2159" s="59"/>
      <c r="AA2159" s="62"/>
      <c r="AB2159" s="59"/>
    </row>
    <row r="2160" spans="1:28" ht="16.5" thickBot="1">
      <c r="A2160" s="38"/>
      <c r="B2160" s="38"/>
      <c r="C2160" s="38"/>
      <c r="D2160" s="38"/>
      <c r="E2160" s="38"/>
      <c r="F2160" s="82"/>
      <c r="I2160" s="59"/>
      <c r="K2160" s="59"/>
      <c r="M2160" s="59"/>
      <c r="AA2160" s="62"/>
      <c r="AB2160" s="59"/>
    </row>
    <row r="2161" spans="1:28" ht="15.75">
      <c r="A2161" s="17">
        <v>9</v>
      </c>
      <c r="B2161" s="18" t="s">
        <v>141</v>
      </c>
      <c r="C2161" s="17" t="s">
        <v>831</v>
      </c>
      <c r="D2161" s="32" t="s">
        <v>139</v>
      </c>
      <c r="E2161" s="32"/>
      <c r="F2161" s="82"/>
      <c r="I2161" s="59"/>
      <c r="K2161" s="59"/>
      <c r="M2161" s="59"/>
      <c r="AA2161" s="62"/>
      <c r="AB2161" s="59"/>
    </row>
    <row r="2162" spans="1:28" ht="12.75" customHeight="1">
      <c r="A2162" s="7"/>
      <c r="B2162" s="33" t="s">
        <v>124</v>
      </c>
      <c r="C2162" s="33"/>
      <c r="D2162" s="33"/>
      <c r="E2162" s="33"/>
      <c r="F2162" s="82"/>
      <c r="I2162" s="59"/>
      <c r="K2162" s="59"/>
      <c r="M2162" s="59"/>
      <c r="AA2162" s="62"/>
      <c r="AB2162" s="59"/>
    </row>
    <row r="2163" spans="1:28" ht="22.5" customHeight="1" thickBot="1">
      <c r="A2163" s="7"/>
      <c r="B2163" s="34" t="s">
        <v>140</v>
      </c>
      <c r="C2163" s="34"/>
      <c r="D2163" s="34"/>
      <c r="E2163" s="34"/>
      <c r="F2163" s="82"/>
      <c r="I2163" s="59"/>
      <c r="K2163" s="59"/>
      <c r="M2163" s="59"/>
      <c r="AA2163" s="62"/>
      <c r="AB2163" s="59"/>
    </row>
    <row r="2164" spans="1:28" ht="15.75">
      <c r="A2164" s="35"/>
      <c r="B2164" s="11" t="s">
        <v>551</v>
      </c>
      <c r="C2164" s="12" t="s">
        <v>552</v>
      </c>
      <c r="D2164" s="12"/>
      <c r="E2164" s="13" t="s">
        <v>554</v>
      </c>
      <c r="F2164" s="82"/>
      <c r="I2164" s="59"/>
      <c r="K2164" s="59"/>
      <c r="M2164" s="59"/>
      <c r="AA2164" s="62" t="s">
        <v>553</v>
      </c>
      <c r="AB2164" s="59"/>
    </row>
    <row r="2165" spans="1:28" ht="57.75" thickBot="1">
      <c r="A2165" s="35"/>
      <c r="B2165" s="14" t="s">
        <v>134</v>
      </c>
      <c r="C2165" s="15" t="s">
        <v>62</v>
      </c>
      <c r="D2165" s="15"/>
      <c r="E2165" s="16">
        <v>0.22</v>
      </c>
      <c r="F2165" s="82">
        <f>PRODUCT(AA2165,1.3)</f>
        <v>14.898000000000001</v>
      </c>
      <c r="I2165" s="59"/>
      <c r="K2165" s="59"/>
      <c r="M2165" s="59"/>
      <c r="AA2165" s="62">
        <v>11.46</v>
      </c>
      <c r="AB2165" s="59"/>
    </row>
    <row r="2166" spans="1:28" ht="12.75" customHeight="1">
      <c r="A2166" s="35"/>
      <c r="B2166" s="36" t="s">
        <v>809</v>
      </c>
      <c r="C2166" s="36"/>
      <c r="D2166" s="36"/>
      <c r="E2166" s="36"/>
      <c r="F2166" s="82"/>
      <c r="I2166" s="59"/>
      <c r="K2166" s="59"/>
      <c r="M2166" s="59"/>
      <c r="AA2166" s="62"/>
      <c r="AB2166" s="59"/>
    </row>
    <row r="2167" spans="1:28" ht="15.75">
      <c r="A2167" s="37"/>
      <c r="B2167" s="37"/>
      <c r="C2167" s="37"/>
      <c r="D2167" s="37"/>
      <c r="E2167" s="37"/>
      <c r="F2167" s="82"/>
      <c r="I2167" s="59"/>
      <c r="K2167" s="59"/>
      <c r="M2167" s="59"/>
      <c r="AA2167" s="62"/>
      <c r="AB2167" s="59"/>
    </row>
    <row r="2168" spans="1:28" ht="16.5" thickBot="1">
      <c r="A2168" s="38"/>
      <c r="B2168" s="38"/>
      <c r="C2168" s="38"/>
      <c r="D2168" s="38"/>
      <c r="E2168" s="38"/>
      <c r="F2168" s="82"/>
      <c r="I2168" s="59"/>
      <c r="K2168" s="59"/>
      <c r="M2168" s="59"/>
      <c r="AA2168" s="62"/>
      <c r="AB2168" s="59"/>
    </row>
    <row r="2169" spans="1:28" ht="15.75">
      <c r="A2169" s="17">
        <v>10</v>
      </c>
      <c r="B2169" s="18" t="s">
        <v>142</v>
      </c>
      <c r="C2169" s="17" t="s">
        <v>746</v>
      </c>
      <c r="D2169" s="32" t="s">
        <v>143</v>
      </c>
      <c r="E2169" s="32"/>
      <c r="F2169" s="82"/>
      <c r="I2169" s="59"/>
      <c r="K2169" s="59"/>
      <c r="M2169" s="59"/>
      <c r="AA2169" s="62"/>
      <c r="AB2169" s="59"/>
    </row>
    <row r="2170" spans="1:28" ht="12.75" customHeight="1">
      <c r="A2170" s="7"/>
      <c r="B2170" s="33" t="s">
        <v>124</v>
      </c>
      <c r="C2170" s="33"/>
      <c r="D2170" s="33"/>
      <c r="E2170" s="33"/>
      <c r="F2170" s="82"/>
      <c r="I2170" s="59"/>
      <c r="K2170" s="59"/>
      <c r="M2170" s="59"/>
      <c r="AA2170" s="62"/>
      <c r="AB2170" s="59"/>
    </row>
    <row r="2171" spans="1:28" ht="22.5" customHeight="1" thickBot="1">
      <c r="A2171" s="7"/>
      <c r="B2171" s="34" t="s">
        <v>144</v>
      </c>
      <c r="C2171" s="34"/>
      <c r="D2171" s="34"/>
      <c r="E2171" s="34"/>
      <c r="F2171" s="82"/>
      <c r="I2171" s="59"/>
      <c r="K2171" s="59"/>
      <c r="M2171" s="59"/>
      <c r="AA2171" s="62"/>
      <c r="AB2171" s="59"/>
    </row>
    <row r="2172" spans="1:28" ht="15.75">
      <c r="A2172" s="35"/>
      <c r="B2172" s="11" t="s">
        <v>551</v>
      </c>
      <c r="C2172" s="12" t="s">
        <v>552</v>
      </c>
      <c r="D2172" s="12"/>
      <c r="E2172" s="13" t="s">
        <v>554</v>
      </c>
      <c r="F2172" s="82"/>
      <c r="I2172" s="59"/>
      <c r="K2172" s="59"/>
      <c r="M2172" s="59"/>
      <c r="AA2172" s="62" t="s">
        <v>553</v>
      </c>
      <c r="AB2172" s="59"/>
    </row>
    <row r="2173" spans="1:28" ht="57.75" thickBot="1">
      <c r="A2173" s="35"/>
      <c r="B2173" s="14" t="s">
        <v>132</v>
      </c>
      <c r="C2173" s="15" t="s">
        <v>62</v>
      </c>
      <c r="D2173" s="15"/>
      <c r="E2173" s="16">
        <v>0.22</v>
      </c>
      <c r="F2173" s="82">
        <f>PRODUCT(AA2173,1.3)</f>
        <v>13.026</v>
      </c>
      <c r="I2173" s="59"/>
      <c r="K2173" s="59"/>
      <c r="M2173" s="59"/>
      <c r="AA2173" s="62">
        <v>10.02</v>
      </c>
      <c r="AB2173" s="59"/>
    </row>
    <row r="2174" spans="1:28" ht="12.75" customHeight="1">
      <c r="A2174" s="35"/>
      <c r="B2174" s="36" t="s">
        <v>809</v>
      </c>
      <c r="C2174" s="36"/>
      <c r="D2174" s="36"/>
      <c r="E2174" s="36"/>
      <c r="F2174" s="82"/>
      <c r="I2174" s="59"/>
      <c r="K2174" s="59"/>
      <c r="M2174" s="59"/>
      <c r="AA2174" s="62"/>
      <c r="AB2174" s="59"/>
    </row>
    <row r="2175" spans="1:28" ht="15.75">
      <c r="A2175" s="37"/>
      <c r="B2175" s="37"/>
      <c r="C2175" s="37"/>
      <c r="D2175" s="37"/>
      <c r="E2175" s="37"/>
      <c r="F2175" s="82"/>
      <c r="I2175" s="59"/>
      <c r="K2175" s="59"/>
      <c r="M2175" s="59"/>
      <c r="AA2175" s="62"/>
      <c r="AB2175" s="59"/>
    </row>
    <row r="2176" spans="1:28" ht="16.5" thickBot="1">
      <c r="A2176" s="38"/>
      <c r="B2176" s="38"/>
      <c r="C2176" s="38"/>
      <c r="D2176" s="38"/>
      <c r="E2176" s="38"/>
      <c r="F2176" s="82"/>
      <c r="I2176" s="59"/>
      <c r="K2176" s="59"/>
      <c r="M2176" s="59"/>
      <c r="AA2176" s="62"/>
      <c r="AB2176" s="59"/>
    </row>
    <row r="2177" spans="1:28" ht="15.75">
      <c r="A2177" s="17">
        <v>11</v>
      </c>
      <c r="B2177" s="18" t="s">
        <v>145</v>
      </c>
      <c r="C2177" s="17" t="s">
        <v>831</v>
      </c>
      <c r="D2177" s="32" t="s">
        <v>143</v>
      </c>
      <c r="E2177" s="32"/>
      <c r="F2177" s="82"/>
      <c r="I2177" s="59"/>
      <c r="K2177" s="59"/>
      <c r="M2177" s="59"/>
      <c r="AA2177" s="62"/>
      <c r="AB2177" s="59"/>
    </row>
    <row r="2178" spans="1:28" ht="12.75" customHeight="1">
      <c r="A2178" s="7"/>
      <c r="B2178" s="33" t="s">
        <v>124</v>
      </c>
      <c r="C2178" s="33"/>
      <c r="D2178" s="33"/>
      <c r="E2178" s="33"/>
      <c r="F2178" s="82"/>
      <c r="I2178" s="59"/>
      <c r="K2178" s="59"/>
      <c r="M2178" s="59"/>
      <c r="AA2178" s="62"/>
      <c r="AB2178" s="59"/>
    </row>
    <row r="2179" spans="1:28" ht="22.5" customHeight="1" thickBot="1">
      <c r="A2179" s="7"/>
      <c r="B2179" s="34" t="s">
        <v>144</v>
      </c>
      <c r="C2179" s="34"/>
      <c r="D2179" s="34"/>
      <c r="E2179" s="34"/>
      <c r="F2179" s="82"/>
      <c r="I2179" s="59"/>
      <c r="K2179" s="59"/>
      <c r="M2179" s="59"/>
      <c r="AA2179" s="62"/>
      <c r="AB2179" s="59"/>
    </row>
    <row r="2180" spans="1:28" ht="15.75">
      <c r="A2180" s="35"/>
      <c r="B2180" s="11" t="s">
        <v>551</v>
      </c>
      <c r="C2180" s="12" t="s">
        <v>552</v>
      </c>
      <c r="D2180" s="12"/>
      <c r="E2180" s="13" t="s">
        <v>554</v>
      </c>
      <c r="F2180" s="82"/>
      <c r="I2180" s="59"/>
      <c r="K2180" s="59"/>
      <c r="M2180" s="59"/>
      <c r="AA2180" s="62" t="s">
        <v>553</v>
      </c>
      <c r="AB2180" s="59"/>
    </row>
    <row r="2181" spans="1:28" ht="57.75" thickBot="1">
      <c r="A2181" s="35"/>
      <c r="B2181" s="14" t="s">
        <v>134</v>
      </c>
      <c r="C2181" s="15" t="s">
        <v>62</v>
      </c>
      <c r="D2181" s="15"/>
      <c r="E2181" s="16">
        <v>0.22</v>
      </c>
      <c r="F2181" s="82">
        <f>PRODUCT(AA2181,1.3)</f>
        <v>13.026</v>
      </c>
      <c r="I2181" s="59"/>
      <c r="K2181" s="59"/>
      <c r="M2181" s="59"/>
      <c r="AA2181" s="62">
        <v>10.02</v>
      </c>
      <c r="AB2181" s="59"/>
    </row>
    <row r="2182" spans="1:28" ht="12.75" customHeight="1">
      <c r="A2182" s="35"/>
      <c r="B2182" s="36" t="s">
        <v>809</v>
      </c>
      <c r="C2182" s="36"/>
      <c r="D2182" s="36"/>
      <c r="E2182" s="36"/>
      <c r="F2182" s="82"/>
      <c r="I2182" s="59"/>
      <c r="K2182" s="59"/>
      <c r="M2182" s="59"/>
      <c r="AA2182" s="62"/>
      <c r="AB2182" s="59"/>
    </row>
    <row r="2183" spans="1:28" ht="15.75">
      <c r="A2183" s="37"/>
      <c r="B2183" s="37"/>
      <c r="C2183" s="37"/>
      <c r="D2183" s="37"/>
      <c r="E2183" s="37"/>
      <c r="F2183" s="82"/>
      <c r="I2183" s="59"/>
      <c r="K2183" s="59"/>
      <c r="M2183" s="59"/>
      <c r="AA2183" s="62"/>
      <c r="AB2183" s="59"/>
    </row>
    <row r="2184" spans="1:28" ht="15.75">
      <c r="A2184" s="37"/>
      <c r="B2184" s="37"/>
      <c r="C2184" s="37"/>
      <c r="D2184" s="37"/>
      <c r="E2184" s="37"/>
      <c r="F2184" s="82"/>
      <c r="I2184" s="59"/>
      <c r="K2184" s="59"/>
      <c r="M2184" s="59"/>
      <c r="AA2184" s="62"/>
      <c r="AB2184" s="59"/>
    </row>
    <row r="2185" spans="1:28" ht="15.75">
      <c r="A2185" s="31" t="s">
        <v>146</v>
      </c>
      <c r="B2185" s="31"/>
      <c r="C2185" s="31"/>
      <c r="D2185" s="31"/>
      <c r="E2185" s="31"/>
      <c r="F2185" s="82"/>
      <c r="I2185" s="59"/>
      <c r="K2185" s="59"/>
      <c r="M2185" s="59"/>
      <c r="AA2185" s="62"/>
      <c r="AB2185" s="59"/>
    </row>
    <row r="2186" spans="1:28" ht="15.75">
      <c r="A2186" s="31"/>
      <c r="B2186" s="31"/>
      <c r="C2186" s="31"/>
      <c r="D2186" s="31"/>
      <c r="E2186" s="31"/>
      <c r="F2186" s="82"/>
      <c r="I2186" s="59"/>
      <c r="K2186" s="59"/>
      <c r="M2186" s="59"/>
      <c r="AA2186" s="62"/>
      <c r="AB2186" s="59"/>
    </row>
    <row r="2187" spans="1:13" ht="16.5" thickBot="1">
      <c r="A2187" s="7"/>
      <c r="B2187" s="7"/>
      <c r="C2187" s="7"/>
      <c r="F2187" s="82"/>
      <c r="M2187" s="59"/>
    </row>
    <row r="2188" spans="1:28" ht="15.75">
      <c r="A2188" s="8">
        <v>1</v>
      </c>
      <c r="B2188" s="9" t="s">
        <v>147</v>
      </c>
      <c r="C2188" s="8" t="s">
        <v>746</v>
      </c>
      <c r="D2188" s="32" t="s">
        <v>148</v>
      </c>
      <c r="E2188" s="32"/>
      <c r="F2188" s="82"/>
      <c r="I2188" s="59"/>
      <c r="K2188" s="59"/>
      <c r="M2188" s="59"/>
      <c r="AA2188" s="62"/>
      <c r="AB2188" s="59"/>
    </row>
    <row r="2189" spans="1:28" ht="12.75" customHeight="1">
      <c r="A2189" s="7"/>
      <c r="B2189" s="33" t="s">
        <v>149</v>
      </c>
      <c r="C2189" s="33"/>
      <c r="D2189" s="33"/>
      <c r="E2189" s="33"/>
      <c r="F2189" s="82"/>
      <c r="I2189" s="59"/>
      <c r="K2189" s="59"/>
      <c r="M2189" s="59"/>
      <c r="AA2189" s="62"/>
      <c r="AB2189" s="59"/>
    </row>
    <row r="2190" spans="1:28" ht="16.5" thickBot="1">
      <c r="A2190" s="7"/>
      <c r="B2190" s="34" t="s">
        <v>150</v>
      </c>
      <c r="C2190" s="34"/>
      <c r="D2190" s="34"/>
      <c r="E2190" s="34"/>
      <c r="F2190" s="82"/>
      <c r="I2190" s="59"/>
      <c r="K2190" s="59"/>
      <c r="M2190" s="59"/>
      <c r="AA2190" s="62"/>
      <c r="AB2190" s="59"/>
    </row>
    <row r="2191" spans="1:28" ht="15.75">
      <c r="A2191" s="35"/>
      <c r="B2191" s="11" t="s">
        <v>551</v>
      </c>
      <c r="C2191" s="12" t="s">
        <v>552</v>
      </c>
      <c r="D2191" s="12"/>
      <c r="E2191" s="13" t="s">
        <v>554</v>
      </c>
      <c r="F2191" s="82"/>
      <c r="I2191" s="59"/>
      <c r="K2191" s="59"/>
      <c r="M2191" s="59"/>
      <c r="AA2191" s="62" t="s">
        <v>553</v>
      </c>
      <c r="AB2191" s="59"/>
    </row>
    <row r="2192" spans="1:28" ht="16.5" thickBot="1">
      <c r="A2192" s="35"/>
      <c r="B2192" s="14" t="s">
        <v>730</v>
      </c>
      <c r="C2192" s="15" t="s">
        <v>913</v>
      </c>
      <c r="D2192" s="15"/>
      <c r="E2192" s="16">
        <v>0.22</v>
      </c>
      <c r="F2192" s="82">
        <f>PRODUCT(AA2192,1.3)</f>
        <v>12.740000000000002</v>
      </c>
      <c r="I2192" s="59"/>
      <c r="K2192" s="59"/>
      <c r="M2192" s="59"/>
      <c r="AA2192" s="62">
        <v>9.8</v>
      </c>
      <c r="AB2192" s="59"/>
    </row>
    <row r="2193" spans="1:28" ht="12.75" customHeight="1">
      <c r="A2193" s="35"/>
      <c r="B2193" s="36" t="s">
        <v>809</v>
      </c>
      <c r="C2193" s="36"/>
      <c r="D2193" s="36"/>
      <c r="E2193" s="36"/>
      <c r="F2193" s="82"/>
      <c r="I2193" s="59"/>
      <c r="K2193" s="59"/>
      <c r="M2193" s="59"/>
      <c r="AA2193" s="62"/>
      <c r="AB2193" s="59"/>
    </row>
    <row r="2194" spans="1:28" ht="15.75">
      <c r="A2194" s="37"/>
      <c r="B2194" s="37"/>
      <c r="C2194" s="37"/>
      <c r="D2194" s="37"/>
      <c r="E2194" s="37"/>
      <c r="F2194" s="82"/>
      <c r="I2194" s="59"/>
      <c r="K2194" s="59"/>
      <c r="M2194" s="59"/>
      <c r="AA2194" s="62"/>
      <c r="AB2194" s="59"/>
    </row>
    <row r="2195" spans="1:28" ht="16.5" thickBot="1">
      <c r="A2195" s="38"/>
      <c r="B2195" s="38"/>
      <c r="C2195" s="38"/>
      <c r="D2195" s="38"/>
      <c r="E2195" s="38"/>
      <c r="F2195" s="82"/>
      <c r="I2195" s="59"/>
      <c r="K2195" s="59"/>
      <c r="M2195" s="59"/>
      <c r="AA2195" s="62"/>
      <c r="AB2195" s="59"/>
    </row>
    <row r="2196" spans="1:28" ht="15.75">
      <c r="A2196" s="17">
        <v>2</v>
      </c>
      <c r="B2196" s="18" t="s">
        <v>151</v>
      </c>
      <c r="C2196" s="17" t="s">
        <v>831</v>
      </c>
      <c r="D2196" s="32" t="s">
        <v>148</v>
      </c>
      <c r="E2196" s="32"/>
      <c r="F2196" s="82"/>
      <c r="I2196" s="59"/>
      <c r="K2196" s="59"/>
      <c r="M2196" s="59"/>
      <c r="AA2196" s="62"/>
      <c r="AB2196" s="59"/>
    </row>
    <row r="2197" spans="1:28" ht="12.75" customHeight="1">
      <c r="A2197" s="7"/>
      <c r="B2197" s="33" t="s">
        <v>149</v>
      </c>
      <c r="C2197" s="33"/>
      <c r="D2197" s="33"/>
      <c r="E2197" s="33"/>
      <c r="F2197" s="82"/>
      <c r="I2197" s="59"/>
      <c r="K2197" s="59"/>
      <c r="M2197" s="59"/>
      <c r="AA2197" s="62"/>
      <c r="AB2197" s="59"/>
    </row>
    <row r="2198" spans="1:28" ht="16.5" thickBot="1">
      <c r="A2198" s="7"/>
      <c r="B2198" s="34" t="s">
        <v>152</v>
      </c>
      <c r="C2198" s="34"/>
      <c r="D2198" s="34"/>
      <c r="E2198" s="34"/>
      <c r="F2198" s="82"/>
      <c r="I2198" s="59"/>
      <c r="K2198" s="59"/>
      <c r="M2198" s="59"/>
      <c r="AA2198" s="62"/>
      <c r="AB2198" s="59"/>
    </row>
    <row r="2199" spans="1:28" ht="15.75">
      <c r="A2199" s="35"/>
      <c r="B2199" s="11" t="s">
        <v>551</v>
      </c>
      <c r="C2199" s="12" t="s">
        <v>552</v>
      </c>
      <c r="D2199" s="12"/>
      <c r="E2199" s="13" t="s">
        <v>554</v>
      </c>
      <c r="F2199" s="82"/>
      <c r="I2199" s="59"/>
      <c r="K2199" s="59"/>
      <c r="M2199" s="59"/>
      <c r="AA2199" s="62" t="s">
        <v>553</v>
      </c>
      <c r="AB2199" s="59"/>
    </row>
    <row r="2200" spans="1:28" ht="16.5" thickBot="1">
      <c r="A2200" s="35"/>
      <c r="B2200" s="14" t="s">
        <v>730</v>
      </c>
      <c r="C2200" s="15" t="s">
        <v>913</v>
      </c>
      <c r="D2200" s="15"/>
      <c r="E2200" s="16">
        <v>0.22</v>
      </c>
      <c r="F2200" s="82">
        <f>PRODUCT(AA2200,1.3)</f>
        <v>12.740000000000002</v>
      </c>
      <c r="I2200" s="59"/>
      <c r="K2200" s="59"/>
      <c r="M2200" s="59"/>
      <c r="AA2200" s="62">
        <v>9.8</v>
      </c>
      <c r="AB2200" s="59"/>
    </row>
    <row r="2201" spans="1:28" ht="12.75" customHeight="1">
      <c r="A2201" s="35"/>
      <c r="B2201" s="36" t="s">
        <v>809</v>
      </c>
      <c r="C2201" s="36"/>
      <c r="D2201" s="36"/>
      <c r="E2201" s="36"/>
      <c r="F2201" s="82"/>
      <c r="I2201" s="59"/>
      <c r="K2201" s="59"/>
      <c r="M2201" s="59"/>
      <c r="AA2201" s="62"/>
      <c r="AB2201" s="59"/>
    </row>
    <row r="2202" spans="1:28" ht="15.75">
      <c r="A2202" s="37"/>
      <c r="B2202" s="37"/>
      <c r="C2202" s="37"/>
      <c r="D2202" s="37"/>
      <c r="E2202" s="37"/>
      <c r="F2202" s="82"/>
      <c r="I2202" s="59"/>
      <c r="K2202" s="59"/>
      <c r="M2202" s="59"/>
      <c r="AA2202" s="62"/>
      <c r="AB2202" s="59"/>
    </row>
    <row r="2203" spans="1:28" ht="16.5" thickBot="1">
      <c r="A2203" s="38"/>
      <c r="B2203" s="38"/>
      <c r="C2203" s="38"/>
      <c r="D2203" s="38"/>
      <c r="E2203" s="38"/>
      <c r="F2203" s="82"/>
      <c r="I2203" s="59"/>
      <c r="K2203" s="59"/>
      <c r="M2203" s="59"/>
      <c r="AA2203" s="62"/>
      <c r="AB2203" s="59"/>
    </row>
    <row r="2204" spans="1:28" ht="15.75">
      <c r="A2204" s="17">
        <v>3</v>
      </c>
      <c r="B2204" s="18" t="s">
        <v>153</v>
      </c>
      <c r="C2204" s="17" t="s">
        <v>964</v>
      </c>
      <c r="D2204" s="32" t="s">
        <v>148</v>
      </c>
      <c r="E2204" s="32"/>
      <c r="F2204" s="82"/>
      <c r="I2204" s="59"/>
      <c r="K2204" s="59"/>
      <c r="M2204" s="59"/>
      <c r="AA2204" s="62"/>
      <c r="AB2204" s="59"/>
    </row>
    <row r="2205" spans="1:28" ht="12.75" customHeight="1">
      <c r="A2205" s="7"/>
      <c r="B2205" s="33" t="s">
        <v>149</v>
      </c>
      <c r="C2205" s="33"/>
      <c r="D2205" s="33"/>
      <c r="E2205" s="33"/>
      <c r="F2205" s="82"/>
      <c r="I2205" s="59"/>
      <c r="K2205" s="59"/>
      <c r="M2205" s="59"/>
      <c r="AA2205" s="62"/>
      <c r="AB2205" s="59"/>
    </row>
    <row r="2206" spans="1:28" ht="16.5" thickBot="1">
      <c r="A2206" s="7"/>
      <c r="B2206" s="34" t="s">
        <v>150</v>
      </c>
      <c r="C2206" s="34"/>
      <c r="D2206" s="34"/>
      <c r="E2206" s="34"/>
      <c r="F2206" s="82"/>
      <c r="I2206" s="59"/>
      <c r="K2206" s="59"/>
      <c r="M2206" s="59"/>
      <c r="AA2206" s="62"/>
      <c r="AB2206" s="59"/>
    </row>
    <row r="2207" spans="1:28" ht="15.75">
      <c r="A2207" s="35"/>
      <c r="B2207" s="11" t="s">
        <v>551</v>
      </c>
      <c r="C2207" s="12" t="s">
        <v>552</v>
      </c>
      <c r="D2207" s="12"/>
      <c r="E2207" s="13" t="s">
        <v>554</v>
      </c>
      <c r="F2207" s="82"/>
      <c r="I2207" s="59"/>
      <c r="K2207" s="59"/>
      <c r="M2207" s="59"/>
      <c r="AA2207" s="62" t="s">
        <v>553</v>
      </c>
      <c r="AB2207" s="59"/>
    </row>
    <row r="2208" spans="1:28" ht="16.5" thickBot="1">
      <c r="A2208" s="35"/>
      <c r="B2208" s="14" t="s">
        <v>730</v>
      </c>
      <c r="C2208" s="15" t="s">
        <v>913</v>
      </c>
      <c r="D2208" s="15"/>
      <c r="E2208" s="16">
        <v>0.22</v>
      </c>
      <c r="F2208" s="82">
        <f>PRODUCT(AA2208,1.3)</f>
        <v>12.740000000000002</v>
      </c>
      <c r="I2208" s="59"/>
      <c r="K2208" s="59"/>
      <c r="M2208" s="59"/>
      <c r="AA2208" s="62">
        <v>9.8</v>
      </c>
      <c r="AB2208" s="59"/>
    </row>
    <row r="2209" spans="1:28" ht="12.75" customHeight="1">
      <c r="A2209" s="35"/>
      <c r="B2209" s="36" t="s">
        <v>809</v>
      </c>
      <c r="C2209" s="36"/>
      <c r="D2209" s="36"/>
      <c r="E2209" s="36"/>
      <c r="F2209" s="82"/>
      <c r="I2209" s="59"/>
      <c r="K2209" s="59"/>
      <c r="M2209" s="59"/>
      <c r="AA2209" s="62"/>
      <c r="AB2209" s="59"/>
    </row>
    <row r="2210" spans="1:28" ht="15.75">
      <c r="A2210" s="37"/>
      <c r="B2210" s="37"/>
      <c r="C2210" s="37"/>
      <c r="D2210" s="37"/>
      <c r="E2210" s="37"/>
      <c r="F2210" s="82"/>
      <c r="I2210" s="59"/>
      <c r="K2210" s="59"/>
      <c r="M2210" s="59"/>
      <c r="AA2210" s="62"/>
      <c r="AB2210" s="59"/>
    </row>
    <row r="2211" spans="1:28" ht="16.5" thickBot="1">
      <c r="A2211" s="38"/>
      <c r="B2211" s="38"/>
      <c r="C2211" s="38"/>
      <c r="D2211" s="38"/>
      <c r="E2211" s="38"/>
      <c r="F2211" s="82"/>
      <c r="I2211" s="59"/>
      <c r="K2211" s="59"/>
      <c r="M2211" s="59"/>
      <c r="AA2211" s="62"/>
      <c r="AB2211" s="59"/>
    </row>
    <row r="2212" spans="1:28" ht="15.75">
      <c r="A2212" s="17">
        <v>4</v>
      </c>
      <c r="B2212" s="18" t="s">
        <v>154</v>
      </c>
      <c r="C2212" s="17" t="s">
        <v>624</v>
      </c>
      <c r="D2212" s="32" t="s">
        <v>148</v>
      </c>
      <c r="E2212" s="32"/>
      <c r="F2212" s="82"/>
      <c r="I2212" s="59"/>
      <c r="K2212" s="59"/>
      <c r="M2212" s="59"/>
      <c r="AA2212" s="62"/>
      <c r="AB2212" s="59"/>
    </row>
    <row r="2213" spans="1:28" ht="12.75" customHeight="1">
      <c r="A2213" s="7"/>
      <c r="B2213" s="33" t="s">
        <v>149</v>
      </c>
      <c r="C2213" s="33"/>
      <c r="D2213" s="33"/>
      <c r="E2213" s="33"/>
      <c r="F2213" s="82"/>
      <c r="I2213" s="59"/>
      <c r="K2213" s="59"/>
      <c r="M2213" s="59"/>
      <c r="AA2213" s="62"/>
      <c r="AB2213" s="59"/>
    </row>
    <row r="2214" spans="1:28" ht="16.5" thickBot="1">
      <c r="A2214" s="7"/>
      <c r="B2214" s="34" t="s">
        <v>150</v>
      </c>
      <c r="C2214" s="34"/>
      <c r="D2214" s="34"/>
      <c r="E2214" s="34"/>
      <c r="F2214" s="82"/>
      <c r="I2214" s="59"/>
      <c r="K2214" s="59"/>
      <c r="M2214" s="59"/>
      <c r="AA2214" s="62"/>
      <c r="AB2214" s="59"/>
    </row>
    <row r="2215" spans="1:28" ht="15.75">
      <c r="A2215" s="35"/>
      <c r="B2215" s="11" t="s">
        <v>551</v>
      </c>
      <c r="C2215" s="12" t="s">
        <v>552</v>
      </c>
      <c r="D2215" s="12"/>
      <c r="E2215" s="13" t="s">
        <v>554</v>
      </c>
      <c r="F2215" s="82"/>
      <c r="I2215" s="59"/>
      <c r="K2215" s="59"/>
      <c r="M2215" s="59"/>
      <c r="AA2215" s="62" t="s">
        <v>553</v>
      </c>
      <c r="AB2215" s="59"/>
    </row>
    <row r="2216" spans="1:28" ht="16.5" thickBot="1">
      <c r="A2216" s="35"/>
      <c r="B2216" s="14" t="s">
        <v>730</v>
      </c>
      <c r="C2216" s="15" t="s">
        <v>913</v>
      </c>
      <c r="D2216" s="15"/>
      <c r="E2216" s="16">
        <v>0.22</v>
      </c>
      <c r="F2216" s="82">
        <f>PRODUCT(AA2216,1.3)</f>
        <v>12.740000000000002</v>
      </c>
      <c r="I2216" s="59"/>
      <c r="K2216" s="59"/>
      <c r="M2216" s="59"/>
      <c r="AA2216" s="62">
        <v>9.8</v>
      </c>
      <c r="AB2216" s="59"/>
    </row>
    <row r="2217" spans="1:28" ht="12.75" customHeight="1">
      <c r="A2217" s="35"/>
      <c r="B2217" s="36" t="s">
        <v>809</v>
      </c>
      <c r="C2217" s="36"/>
      <c r="D2217" s="36"/>
      <c r="E2217" s="36"/>
      <c r="F2217" s="82"/>
      <c r="I2217" s="59"/>
      <c r="K2217" s="59"/>
      <c r="M2217" s="59"/>
      <c r="AA2217" s="62"/>
      <c r="AB2217" s="59"/>
    </row>
    <row r="2218" spans="1:28" ht="15.75">
      <c r="A2218" s="37"/>
      <c r="B2218" s="37"/>
      <c r="C2218" s="37"/>
      <c r="D2218" s="37"/>
      <c r="E2218" s="37"/>
      <c r="F2218" s="82"/>
      <c r="I2218" s="59"/>
      <c r="K2218" s="59"/>
      <c r="M2218" s="59"/>
      <c r="AA2218" s="62"/>
      <c r="AB2218" s="59"/>
    </row>
    <row r="2219" spans="1:28" ht="16.5" thickBot="1">
      <c r="A2219" s="38"/>
      <c r="B2219" s="38"/>
      <c r="C2219" s="38"/>
      <c r="D2219" s="38"/>
      <c r="E2219" s="38"/>
      <c r="F2219" s="82"/>
      <c r="I2219" s="59"/>
      <c r="K2219" s="59"/>
      <c r="M2219" s="59"/>
      <c r="AA2219" s="62"/>
      <c r="AB2219" s="59"/>
    </row>
    <row r="2220" spans="1:28" ht="15.75">
      <c r="A2220" s="17">
        <v>5</v>
      </c>
      <c r="B2220" s="18" t="s">
        <v>155</v>
      </c>
      <c r="C2220" s="17" t="s">
        <v>746</v>
      </c>
      <c r="D2220" s="32" t="s">
        <v>156</v>
      </c>
      <c r="E2220" s="32"/>
      <c r="F2220" s="82"/>
      <c r="I2220" s="59"/>
      <c r="K2220" s="59"/>
      <c r="M2220" s="59"/>
      <c r="AA2220" s="62"/>
      <c r="AB2220" s="59"/>
    </row>
    <row r="2221" spans="1:28" ht="12.75" customHeight="1">
      <c r="A2221" s="7"/>
      <c r="B2221" s="33" t="s">
        <v>149</v>
      </c>
      <c r="C2221" s="33"/>
      <c r="D2221" s="33"/>
      <c r="E2221" s="33"/>
      <c r="F2221" s="82"/>
      <c r="I2221" s="59"/>
      <c r="K2221" s="59"/>
      <c r="M2221" s="59"/>
      <c r="AA2221" s="62"/>
      <c r="AB2221" s="59"/>
    </row>
    <row r="2222" spans="1:28" ht="16.5" thickBot="1">
      <c r="A2222" s="7"/>
      <c r="B2222" s="34" t="s">
        <v>157</v>
      </c>
      <c r="C2222" s="34"/>
      <c r="D2222" s="34"/>
      <c r="E2222" s="34"/>
      <c r="F2222" s="82"/>
      <c r="I2222" s="59"/>
      <c r="K2222" s="59"/>
      <c r="M2222" s="59"/>
      <c r="AA2222" s="62"/>
      <c r="AB2222" s="59"/>
    </row>
    <row r="2223" spans="1:28" ht="15.75">
      <c r="A2223" s="35"/>
      <c r="B2223" s="11" t="s">
        <v>551</v>
      </c>
      <c r="C2223" s="12" t="s">
        <v>552</v>
      </c>
      <c r="D2223" s="12"/>
      <c r="E2223" s="13" t="s">
        <v>554</v>
      </c>
      <c r="F2223" s="82"/>
      <c r="I2223" s="59"/>
      <c r="K2223" s="59"/>
      <c r="M2223" s="59"/>
      <c r="AA2223" s="62" t="s">
        <v>553</v>
      </c>
      <c r="AB2223" s="59"/>
    </row>
    <row r="2224" spans="1:28" ht="16.5" thickBot="1">
      <c r="A2224" s="35"/>
      <c r="B2224" s="14" t="s">
        <v>730</v>
      </c>
      <c r="C2224" s="15" t="s">
        <v>158</v>
      </c>
      <c r="D2224" s="15"/>
      <c r="E2224" s="16">
        <v>0.22</v>
      </c>
      <c r="F2224" s="82">
        <f>PRODUCT(AA2224,1.3)</f>
        <v>6.084</v>
      </c>
      <c r="I2224" s="59"/>
      <c r="K2224" s="59"/>
      <c r="M2224" s="59"/>
      <c r="AA2224" s="62">
        <v>4.68</v>
      </c>
      <c r="AB2224" s="59"/>
    </row>
    <row r="2225" spans="1:28" ht="12.75" customHeight="1">
      <c r="A2225" s="35"/>
      <c r="B2225" s="36" t="s">
        <v>563</v>
      </c>
      <c r="C2225" s="36"/>
      <c r="D2225" s="36"/>
      <c r="E2225" s="36"/>
      <c r="F2225" s="82"/>
      <c r="I2225" s="59"/>
      <c r="K2225" s="59"/>
      <c r="M2225" s="59"/>
      <c r="AA2225" s="62"/>
      <c r="AB2225" s="59"/>
    </row>
    <row r="2226" spans="1:28" ht="15.75">
      <c r="A2226" s="37"/>
      <c r="B2226" s="37"/>
      <c r="C2226" s="37"/>
      <c r="D2226" s="37"/>
      <c r="E2226" s="37"/>
      <c r="F2226" s="82"/>
      <c r="I2226" s="59"/>
      <c r="K2226" s="59"/>
      <c r="M2226" s="59"/>
      <c r="AA2226" s="62"/>
      <c r="AB2226" s="59"/>
    </row>
    <row r="2227" spans="1:28" ht="16.5" thickBot="1">
      <c r="A2227" s="38"/>
      <c r="B2227" s="38"/>
      <c r="C2227" s="38"/>
      <c r="D2227" s="38"/>
      <c r="E2227" s="38"/>
      <c r="F2227" s="82"/>
      <c r="I2227" s="59"/>
      <c r="K2227" s="59"/>
      <c r="M2227" s="59"/>
      <c r="AA2227" s="62"/>
      <c r="AB2227" s="59"/>
    </row>
    <row r="2228" spans="1:28" ht="15.75">
      <c r="A2228" s="17">
        <v>6</v>
      </c>
      <c r="B2228" s="18" t="s">
        <v>159</v>
      </c>
      <c r="C2228" s="17" t="s">
        <v>831</v>
      </c>
      <c r="D2228" s="32" t="s">
        <v>156</v>
      </c>
      <c r="E2228" s="32"/>
      <c r="F2228" s="82"/>
      <c r="I2228" s="59"/>
      <c r="K2228" s="59"/>
      <c r="M2228" s="59"/>
      <c r="AA2228" s="62"/>
      <c r="AB2228" s="59"/>
    </row>
    <row r="2229" spans="1:28" ht="12.75" customHeight="1">
      <c r="A2229" s="7"/>
      <c r="B2229" s="33" t="s">
        <v>149</v>
      </c>
      <c r="C2229" s="33"/>
      <c r="D2229" s="33"/>
      <c r="E2229" s="33"/>
      <c r="F2229" s="82"/>
      <c r="I2229" s="59"/>
      <c r="K2229" s="59"/>
      <c r="M2229" s="59"/>
      <c r="AA2229" s="62"/>
      <c r="AB2229" s="59"/>
    </row>
    <row r="2230" spans="1:28" ht="16.5" thickBot="1">
      <c r="A2230" s="7"/>
      <c r="B2230" s="34" t="s">
        <v>157</v>
      </c>
      <c r="C2230" s="34"/>
      <c r="D2230" s="34"/>
      <c r="E2230" s="34"/>
      <c r="F2230" s="82"/>
      <c r="I2230" s="59"/>
      <c r="K2230" s="59"/>
      <c r="M2230" s="59"/>
      <c r="AA2230" s="62"/>
      <c r="AB2230" s="59"/>
    </row>
    <row r="2231" spans="1:28" ht="15.75">
      <c r="A2231" s="35"/>
      <c r="B2231" s="11" t="s">
        <v>551</v>
      </c>
      <c r="C2231" s="12" t="s">
        <v>552</v>
      </c>
      <c r="D2231" s="12"/>
      <c r="E2231" s="13" t="s">
        <v>554</v>
      </c>
      <c r="F2231" s="82"/>
      <c r="I2231" s="59"/>
      <c r="K2231" s="59"/>
      <c r="M2231" s="59"/>
      <c r="AA2231" s="62" t="s">
        <v>553</v>
      </c>
      <c r="AB2231" s="59"/>
    </row>
    <row r="2232" spans="1:28" ht="16.5" thickBot="1">
      <c r="A2232" s="35"/>
      <c r="B2232" s="14" t="s">
        <v>730</v>
      </c>
      <c r="C2232" s="15" t="s">
        <v>158</v>
      </c>
      <c r="D2232" s="15"/>
      <c r="E2232" s="16">
        <v>0.22</v>
      </c>
      <c r="F2232" s="82">
        <f>PRODUCT(AA2232,1.3)</f>
        <v>6.084</v>
      </c>
      <c r="I2232" s="59"/>
      <c r="K2232" s="59"/>
      <c r="M2232" s="59"/>
      <c r="AA2232" s="62">
        <v>4.68</v>
      </c>
      <c r="AB2232" s="59"/>
    </row>
    <row r="2233" spans="1:28" ht="12.75" customHeight="1">
      <c r="A2233" s="35"/>
      <c r="B2233" s="36" t="s">
        <v>563</v>
      </c>
      <c r="C2233" s="36"/>
      <c r="D2233" s="36"/>
      <c r="E2233" s="36"/>
      <c r="F2233" s="82"/>
      <c r="I2233" s="59"/>
      <c r="K2233" s="59"/>
      <c r="M2233" s="59"/>
      <c r="AA2233" s="62"/>
      <c r="AB2233" s="59"/>
    </row>
    <row r="2234" spans="1:28" ht="15.75">
      <c r="A2234" s="37"/>
      <c r="B2234" s="37"/>
      <c r="C2234" s="37"/>
      <c r="D2234" s="37"/>
      <c r="E2234" s="37"/>
      <c r="F2234" s="82"/>
      <c r="I2234" s="59"/>
      <c r="K2234" s="59"/>
      <c r="M2234" s="59"/>
      <c r="AA2234" s="62"/>
      <c r="AB2234" s="59"/>
    </row>
    <row r="2235" spans="1:28" ht="16.5" thickBot="1">
      <c r="A2235" s="38"/>
      <c r="B2235" s="38"/>
      <c r="C2235" s="38"/>
      <c r="D2235" s="38"/>
      <c r="E2235" s="38"/>
      <c r="F2235" s="82"/>
      <c r="I2235" s="59"/>
      <c r="K2235" s="59"/>
      <c r="M2235" s="59"/>
      <c r="AA2235" s="62"/>
      <c r="AB2235" s="59"/>
    </row>
    <row r="2236" spans="1:28" ht="15.75">
      <c r="A2236" s="17">
        <v>7</v>
      </c>
      <c r="B2236" s="18" t="s">
        <v>160</v>
      </c>
      <c r="C2236" s="17" t="s">
        <v>834</v>
      </c>
      <c r="D2236" s="32" t="s">
        <v>156</v>
      </c>
      <c r="E2236" s="32"/>
      <c r="F2236" s="82"/>
      <c r="I2236" s="59"/>
      <c r="K2236" s="59"/>
      <c r="M2236" s="59"/>
      <c r="AA2236" s="62"/>
      <c r="AB2236" s="59"/>
    </row>
    <row r="2237" spans="1:28" ht="12.75" customHeight="1">
      <c r="A2237" s="7"/>
      <c r="B2237" s="33" t="s">
        <v>149</v>
      </c>
      <c r="C2237" s="33"/>
      <c r="D2237" s="33"/>
      <c r="E2237" s="33"/>
      <c r="F2237" s="82"/>
      <c r="I2237" s="59"/>
      <c r="K2237" s="59"/>
      <c r="M2237" s="59"/>
      <c r="AA2237" s="62"/>
      <c r="AB2237" s="59"/>
    </row>
    <row r="2238" spans="1:28" ht="16.5" thickBot="1">
      <c r="A2238" s="7"/>
      <c r="B2238" s="34" t="s">
        <v>157</v>
      </c>
      <c r="C2238" s="34"/>
      <c r="D2238" s="34"/>
      <c r="E2238" s="34"/>
      <c r="F2238" s="82"/>
      <c r="I2238" s="59"/>
      <c r="K2238" s="59"/>
      <c r="M2238" s="59"/>
      <c r="AA2238" s="62"/>
      <c r="AB2238" s="59"/>
    </row>
    <row r="2239" spans="1:28" ht="15.75">
      <c r="A2239" s="35"/>
      <c r="B2239" s="11" t="s">
        <v>551</v>
      </c>
      <c r="C2239" s="12" t="s">
        <v>552</v>
      </c>
      <c r="D2239" s="12"/>
      <c r="E2239" s="13" t="s">
        <v>554</v>
      </c>
      <c r="F2239" s="82"/>
      <c r="I2239" s="59"/>
      <c r="K2239" s="59"/>
      <c r="M2239" s="59"/>
      <c r="AA2239" s="62" t="s">
        <v>553</v>
      </c>
      <c r="AB2239" s="59"/>
    </row>
    <row r="2240" spans="1:28" ht="16.5" thickBot="1">
      <c r="A2240" s="35"/>
      <c r="B2240" s="14" t="s">
        <v>730</v>
      </c>
      <c r="C2240" s="15" t="s">
        <v>158</v>
      </c>
      <c r="D2240" s="15"/>
      <c r="E2240" s="16">
        <v>0.22</v>
      </c>
      <c r="F2240" s="82">
        <f>PRODUCT(AA2240,1.3)</f>
        <v>6.084</v>
      </c>
      <c r="I2240" s="59"/>
      <c r="K2240" s="59"/>
      <c r="M2240" s="59"/>
      <c r="AA2240" s="62">
        <v>4.68</v>
      </c>
      <c r="AB2240" s="59"/>
    </row>
    <row r="2241" spans="1:28" ht="12.75" customHeight="1">
      <c r="A2241" s="35"/>
      <c r="B2241" s="36" t="s">
        <v>563</v>
      </c>
      <c r="C2241" s="36"/>
      <c r="D2241" s="36"/>
      <c r="E2241" s="36"/>
      <c r="F2241" s="82"/>
      <c r="I2241" s="59"/>
      <c r="K2241" s="59"/>
      <c r="M2241" s="59"/>
      <c r="AA2241" s="62"/>
      <c r="AB2241" s="59"/>
    </row>
    <row r="2242" spans="1:28" ht="15.75">
      <c r="A2242" s="37"/>
      <c r="B2242" s="37"/>
      <c r="C2242" s="37"/>
      <c r="D2242" s="37"/>
      <c r="E2242" s="37"/>
      <c r="F2242" s="82"/>
      <c r="I2242" s="59"/>
      <c r="K2242" s="59"/>
      <c r="M2242" s="59"/>
      <c r="AA2242" s="62"/>
      <c r="AB2242" s="59"/>
    </row>
    <row r="2243" spans="1:28" ht="16.5" thickBot="1">
      <c r="A2243" s="38"/>
      <c r="B2243" s="38"/>
      <c r="C2243" s="38"/>
      <c r="D2243" s="38"/>
      <c r="E2243" s="38"/>
      <c r="F2243" s="82"/>
      <c r="I2243" s="59"/>
      <c r="K2243" s="59"/>
      <c r="M2243" s="59"/>
      <c r="AA2243" s="62"/>
      <c r="AB2243" s="59"/>
    </row>
    <row r="2244" spans="1:28" ht="15.75">
      <c r="A2244" s="17">
        <v>8</v>
      </c>
      <c r="B2244" s="18" t="s">
        <v>161</v>
      </c>
      <c r="C2244" s="17" t="s">
        <v>621</v>
      </c>
      <c r="D2244" s="32" t="s">
        <v>156</v>
      </c>
      <c r="E2244" s="32"/>
      <c r="F2244" s="82"/>
      <c r="I2244" s="59"/>
      <c r="K2244" s="59"/>
      <c r="M2244" s="59"/>
      <c r="AA2244" s="62"/>
      <c r="AB2244" s="59"/>
    </row>
    <row r="2245" spans="1:28" ht="12.75" customHeight="1">
      <c r="A2245" s="7"/>
      <c r="B2245" s="33" t="s">
        <v>149</v>
      </c>
      <c r="C2245" s="33"/>
      <c r="D2245" s="33"/>
      <c r="E2245" s="33"/>
      <c r="F2245" s="82"/>
      <c r="I2245" s="59"/>
      <c r="K2245" s="59"/>
      <c r="M2245" s="59"/>
      <c r="AA2245" s="62"/>
      <c r="AB2245" s="59"/>
    </row>
    <row r="2246" spans="1:28" ht="16.5" thickBot="1">
      <c r="A2246" s="7"/>
      <c r="B2246" s="34" t="s">
        <v>157</v>
      </c>
      <c r="C2246" s="34"/>
      <c r="D2246" s="34"/>
      <c r="E2246" s="34"/>
      <c r="F2246" s="82"/>
      <c r="I2246" s="59"/>
      <c r="K2246" s="59"/>
      <c r="M2246" s="59"/>
      <c r="AA2246" s="62"/>
      <c r="AB2246" s="59"/>
    </row>
    <row r="2247" spans="1:28" ht="15.75">
      <c r="A2247" s="35"/>
      <c r="B2247" s="11" t="s">
        <v>551</v>
      </c>
      <c r="C2247" s="12" t="s">
        <v>552</v>
      </c>
      <c r="D2247" s="12"/>
      <c r="E2247" s="13" t="s">
        <v>554</v>
      </c>
      <c r="F2247" s="82"/>
      <c r="I2247" s="59"/>
      <c r="K2247" s="59"/>
      <c r="M2247" s="59"/>
      <c r="AA2247" s="62" t="s">
        <v>553</v>
      </c>
      <c r="AB2247" s="59"/>
    </row>
    <row r="2248" spans="1:28" ht="16.5" thickBot="1">
      <c r="A2248" s="35"/>
      <c r="B2248" s="14" t="s">
        <v>730</v>
      </c>
      <c r="C2248" s="15" t="s">
        <v>158</v>
      </c>
      <c r="D2248" s="15"/>
      <c r="E2248" s="16">
        <v>0.22</v>
      </c>
      <c r="F2248" s="82">
        <f>PRODUCT(AA2248,1.3)</f>
        <v>6.084</v>
      </c>
      <c r="I2248" s="59"/>
      <c r="K2248" s="59"/>
      <c r="M2248" s="59"/>
      <c r="AA2248" s="62">
        <v>4.68</v>
      </c>
      <c r="AB2248" s="59"/>
    </row>
    <row r="2249" spans="1:28" ht="12.75" customHeight="1">
      <c r="A2249" s="35"/>
      <c r="B2249" s="36" t="s">
        <v>563</v>
      </c>
      <c r="C2249" s="36"/>
      <c r="D2249" s="36"/>
      <c r="E2249" s="36"/>
      <c r="F2249" s="82"/>
      <c r="I2249" s="59"/>
      <c r="K2249" s="59"/>
      <c r="M2249" s="59"/>
      <c r="AA2249" s="62"/>
      <c r="AB2249" s="59"/>
    </row>
    <row r="2250" spans="1:28" ht="15.75">
      <c r="A2250" s="37"/>
      <c r="B2250" s="37"/>
      <c r="C2250" s="37"/>
      <c r="D2250" s="37"/>
      <c r="E2250" s="37"/>
      <c r="F2250" s="82"/>
      <c r="I2250" s="59"/>
      <c r="K2250" s="59"/>
      <c r="M2250" s="59"/>
      <c r="AA2250" s="62"/>
      <c r="AB2250" s="59"/>
    </row>
    <row r="2251" spans="1:28" ht="16.5" thickBot="1">
      <c r="A2251" s="38"/>
      <c r="B2251" s="38"/>
      <c r="C2251" s="38"/>
      <c r="D2251" s="38"/>
      <c r="E2251" s="38"/>
      <c r="F2251" s="82"/>
      <c r="I2251" s="59"/>
      <c r="K2251" s="59"/>
      <c r="M2251" s="59"/>
      <c r="AA2251" s="62"/>
      <c r="AB2251" s="59"/>
    </row>
    <row r="2252" spans="1:28" ht="15.75">
      <c r="A2252" s="17">
        <v>9</v>
      </c>
      <c r="B2252" s="18" t="s">
        <v>162</v>
      </c>
      <c r="C2252" s="17" t="s">
        <v>686</v>
      </c>
      <c r="D2252" s="32" t="s">
        <v>156</v>
      </c>
      <c r="E2252" s="32"/>
      <c r="F2252" s="82"/>
      <c r="I2252" s="59"/>
      <c r="K2252" s="59"/>
      <c r="M2252" s="59"/>
      <c r="AA2252" s="62"/>
      <c r="AB2252" s="59"/>
    </row>
    <row r="2253" spans="1:28" ht="12.75" customHeight="1">
      <c r="A2253" s="7"/>
      <c r="B2253" s="33" t="s">
        <v>149</v>
      </c>
      <c r="C2253" s="33"/>
      <c r="D2253" s="33"/>
      <c r="E2253" s="33"/>
      <c r="F2253" s="82"/>
      <c r="I2253" s="59"/>
      <c r="K2253" s="59"/>
      <c r="M2253" s="59"/>
      <c r="AA2253" s="62"/>
      <c r="AB2253" s="59"/>
    </row>
    <row r="2254" spans="1:28" ht="16.5" thickBot="1">
      <c r="A2254" s="7"/>
      <c r="B2254" s="34" t="s">
        <v>157</v>
      </c>
      <c r="C2254" s="34"/>
      <c r="D2254" s="34"/>
      <c r="E2254" s="34"/>
      <c r="F2254" s="82"/>
      <c r="I2254" s="59"/>
      <c r="K2254" s="59"/>
      <c r="M2254" s="59"/>
      <c r="AA2254" s="62"/>
      <c r="AB2254" s="59"/>
    </row>
    <row r="2255" spans="1:28" ht="15.75">
      <c r="A2255" s="35"/>
      <c r="B2255" s="11" t="s">
        <v>551</v>
      </c>
      <c r="C2255" s="12" t="s">
        <v>552</v>
      </c>
      <c r="D2255" s="12"/>
      <c r="E2255" s="13" t="s">
        <v>554</v>
      </c>
      <c r="F2255" s="82"/>
      <c r="I2255" s="59"/>
      <c r="K2255" s="59"/>
      <c r="M2255" s="59"/>
      <c r="AA2255" s="62" t="s">
        <v>553</v>
      </c>
      <c r="AB2255" s="59"/>
    </row>
    <row r="2256" spans="1:28" ht="16.5" thickBot="1">
      <c r="A2256" s="35"/>
      <c r="B2256" s="14" t="s">
        <v>730</v>
      </c>
      <c r="C2256" s="15" t="s">
        <v>158</v>
      </c>
      <c r="D2256" s="15"/>
      <c r="E2256" s="16">
        <v>0.22</v>
      </c>
      <c r="F2256" s="82">
        <f>PRODUCT(AA2256,1.3)</f>
        <v>6.084</v>
      </c>
      <c r="I2256" s="59"/>
      <c r="K2256" s="59"/>
      <c r="M2256" s="59"/>
      <c r="AA2256" s="62">
        <v>4.68</v>
      </c>
      <c r="AB2256" s="59"/>
    </row>
    <row r="2257" spans="1:28" ht="12.75" customHeight="1">
      <c r="A2257" s="35"/>
      <c r="B2257" s="36" t="s">
        <v>563</v>
      </c>
      <c r="C2257" s="36"/>
      <c r="D2257" s="36"/>
      <c r="E2257" s="36"/>
      <c r="F2257" s="82"/>
      <c r="I2257" s="59"/>
      <c r="K2257" s="59"/>
      <c r="M2257" s="59"/>
      <c r="AA2257" s="62"/>
      <c r="AB2257" s="59"/>
    </row>
    <row r="2258" spans="1:28" ht="15.75">
      <c r="A2258" s="37"/>
      <c r="B2258" s="37"/>
      <c r="C2258" s="37"/>
      <c r="D2258" s="37"/>
      <c r="E2258" s="37"/>
      <c r="F2258" s="82"/>
      <c r="I2258" s="59"/>
      <c r="K2258" s="59"/>
      <c r="M2258" s="59"/>
      <c r="AA2258" s="62"/>
      <c r="AB2258" s="59"/>
    </row>
    <row r="2259" spans="1:28" ht="16.5" thickBot="1">
      <c r="A2259" s="38"/>
      <c r="B2259" s="38"/>
      <c r="C2259" s="38"/>
      <c r="D2259" s="38"/>
      <c r="E2259" s="38"/>
      <c r="F2259" s="82"/>
      <c r="I2259" s="59"/>
      <c r="K2259" s="59"/>
      <c r="M2259" s="59"/>
      <c r="AA2259" s="62"/>
      <c r="AB2259" s="59"/>
    </row>
    <row r="2260" spans="1:28" ht="15.75">
      <c r="A2260" s="17">
        <v>10</v>
      </c>
      <c r="B2260" s="18" t="s">
        <v>163</v>
      </c>
      <c r="C2260" s="17" t="s">
        <v>964</v>
      </c>
      <c r="D2260" s="32" t="s">
        <v>156</v>
      </c>
      <c r="E2260" s="32"/>
      <c r="F2260" s="82"/>
      <c r="I2260" s="59"/>
      <c r="K2260" s="59"/>
      <c r="M2260" s="59"/>
      <c r="AA2260" s="62"/>
      <c r="AB2260" s="59"/>
    </row>
    <row r="2261" spans="1:28" ht="12.75" customHeight="1">
      <c r="A2261" s="7"/>
      <c r="B2261" s="33" t="s">
        <v>149</v>
      </c>
      <c r="C2261" s="33"/>
      <c r="D2261" s="33"/>
      <c r="E2261" s="33"/>
      <c r="F2261" s="82"/>
      <c r="I2261" s="59"/>
      <c r="K2261" s="59"/>
      <c r="M2261" s="59"/>
      <c r="AA2261" s="62"/>
      <c r="AB2261" s="59"/>
    </row>
    <row r="2262" spans="1:28" ht="16.5" thickBot="1">
      <c r="A2262" s="7"/>
      <c r="B2262" s="34" t="s">
        <v>157</v>
      </c>
      <c r="C2262" s="34"/>
      <c r="D2262" s="34"/>
      <c r="E2262" s="34"/>
      <c r="F2262" s="82"/>
      <c r="I2262" s="59"/>
      <c r="K2262" s="59"/>
      <c r="M2262" s="59"/>
      <c r="AA2262" s="62"/>
      <c r="AB2262" s="59"/>
    </row>
    <row r="2263" spans="1:28" ht="15.75">
      <c r="A2263" s="35"/>
      <c r="B2263" s="11" t="s">
        <v>551</v>
      </c>
      <c r="C2263" s="12" t="s">
        <v>552</v>
      </c>
      <c r="D2263" s="12"/>
      <c r="E2263" s="13" t="s">
        <v>554</v>
      </c>
      <c r="F2263" s="82"/>
      <c r="I2263" s="59"/>
      <c r="K2263" s="59"/>
      <c r="M2263" s="59"/>
      <c r="AA2263" s="62" t="s">
        <v>553</v>
      </c>
      <c r="AB2263" s="59"/>
    </row>
    <row r="2264" spans="1:28" ht="16.5" thickBot="1">
      <c r="A2264" s="35"/>
      <c r="B2264" s="14" t="s">
        <v>730</v>
      </c>
      <c r="C2264" s="15" t="s">
        <v>158</v>
      </c>
      <c r="D2264" s="15"/>
      <c r="E2264" s="16">
        <v>0.22</v>
      </c>
      <c r="F2264" s="82">
        <f>PRODUCT(AA2264,1.3)</f>
        <v>6.084</v>
      </c>
      <c r="I2264" s="59"/>
      <c r="K2264" s="59"/>
      <c r="M2264" s="59"/>
      <c r="AA2264" s="62">
        <v>4.68</v>
      </c>
      <c r="AB2264" s="59"/>
    </row>
    <row r="2265" spans="1:28" ht="12.75" customHeight="1">
      <c r="A2265" s="35"/>
      <c r="B2265" s="36" t="s">
        <v>563</v>
      </c>
      <c r="C2265" s="36"/>
      <c r="D2265" s="36"/>
      <c r="E2265" s="36"/>
      <c r="F2265" s="82"/>
      <c r="I2265" s="59"/>
      <c r="K2265" s="59"/>
      <c r="M2265" s="59"/>
      <c r="AA2265" s="62"/>
      <c r="AB2265" s="59"/>
    </row>
    <row r="2266" spans="1:28" ht="15.75">
      <c r="A2266" s="37"/>
      <c r="B2266" s="37"/>
      <c r="C2266" s="37"/>
      <c r="D2266" s="37"/>
      <c r="E2266" s="37"/>
      <c r="F2266" s="82"/>
      <c r="I2266" s="59"/>
      <c r="K2266" s="59"/>
      <c r="M2266" s="59"/>
      <c r="AA2266" s="62"/>
      <c r="AB2266" s="59"/>
    </row>
    <row r="2267" spans="1:28" ht="16.5" thickBot="1">
      <c r="A2267" s="38"/>
      <c r="B2267" s="38"/>
      <c r="C2267" s="38"/>
      <c r="D2267" s="38"/>
      <c r="E2267" s="38"/>
      <c r="F2267" s="82"/>
      <c r="I2267" s="59"/>
      <c r="K2267" s="59"/>
      <c r="M2267" s="59"/>
      <c r="AA2267" s="62"/>
      <c r="AB2267" s="59"/>
    </row>
    <row r="2268" spans="1:28" ht="15.75">
      <c r="A2268" s="17">
        <v>11</v>
      </c>
      <c r="B2268" s="18" t="s">
        <v>164</v>
      </c>
      <c r="C2268" s="17" t="s">
        <v>837</v>
      </c>
      <c r="D2268" s="32" t="s">
        <v>156</v>
      </c>
      <c r="E2268" s="32"/>
      <c r="F2268" s="82"/>
      <c r="I2268" s="59"/>
      <c r="K2268" s="59"/>
      <c r="M2268" s="59"/>
      <c r="AA2268" s="62"/>
      <c r="AB2268" s="59"/>
    </row>
    <row r="2269" spans="1:28" ht="12.75" customHeight="1">
      <c r="A2269" s="7"/>
      <c r="B2269" s="33" t="s">
        <v>149</v>
      </c>
      <c r="C2269" s="33"/>
      <c r="D2269" s="33"/>
      <c r="E2269" s="33"/>
      <c r="F2269" s="82"/>
      <c r="I2269" s="59"/>
      <c r="K2269" s="59"/>
      <c r="M2269" s="59"/>
      <c r="AA2269" s="62"/>
      <c r="AB2269" s="59"/>
    </row>
    <row r="2270" spans="1:28" ht="16.5" thickBot="1">
      <c r="A2270" s="7"/>
      <c r="B2270" s="34" t="s">
        <v>157</v>
      </c>
      <c r="C2270" s="34"/>
      <c r="D2270" s="34"/>
      <c r="E2270" s="34"/>
      <c r="F2270" s="82"/>
      <c r="I2270" s="59"/>
      <c r="K2270" s="59"/>
      <c r="M2270" s="59"/>
      <c r="AA2270" s="62"/>
      <c r="AB2270" s="59"/>
    </row>
    <row r="2271" spans="1:28" ht="15.75">
      <c r="A2271" s="35"/>
      <c r="B2271" s="11" t="s">
        <v>551</v>
      </c>
      <c r="C2271" s="12" t="s">
        <v>552</v>
      </c>
      <c r="D2271" s="12"/>
      <c r="E2271" s="13" t="s">
        <v>554</v>
      </c>
      <c r="F2271" s="82"/>
      <c r="I2271" s="59"/>
      <c r="K2271" s="59"/>
      <c r="M2271" s="59"/>
      <c r="AA2271" s="62" t="s">
        <v>553</v>
      </c>
      <c r="AB2271" s="59"/>
    </row>
    <row r="2272" spans="1:28" ht="16.5" thickBot="1">
      <c r="A2272" s="35"/>
      <c r="B2272" s="14" t="s">
        <v>730</v>
      </c>
      <c r="C2272" s="15" t="s">
        <v>158</v>
      </c>
      <c r="D2272" s="15"/>
      <c r="E2272" s="16">
        <v>0.22</v>
      </c>
      <c r="F2272" s="82">
        <f>PRODUCT(AA2272,1.3)</f>
        <v>6.084</v>
      </c>
      <c r="I2272" s="59"/>
      <c r="K2272" s="59"/>
      <c r="M2272" s="59"/>
      <c r="AA2272" s="62">
        <v>4.68</v>
      </c>
      <c r="AB2272" s="59"/>
    </row>
    <row r="2273" spans="1:28" ht="12.75" customHeight="1">
      <c r="A2273" s="35"/>
      <c r="B2273" s="36" t="s">
        <v>563</v>
      </c>
      <c r="C2273" s="36"/>
      <c r="D2273" s="36"/>
      <c r="E2273" s="36"/>
      <c r="F2273" s="82"/>
      <c r="I2273" s="59"/>
      <c r="K2273" s="59"/>
      <c r="M2273" s="59"/>
      <c r="AA2273" s="62"/>
      <c r="AB2273" s="59"/>
    </row>
    <row r="2274" spans="1:28" ht="15.75">
      <c r="A2274" s="37"/>
      <c r="B2274" s="37"/>
      <c r="C2274" s="37"/>
      <c r="D2274" s="37"/>
      <c r="E2274" s="37"/>
      <c r="F2274" s="82"/>
      <c r="I2274" s="59"/>
      <c r="K2274" s="59"/>
      <c r="M2274" s="59"/>
      <c r="AA2274" s="62"/>
      <c r="AB2274" s="59"/>
    </row>
    <row r="2275" spans="1:28" ht="16.5" thickBot="1">
      <c r="A2275" s="38"/>
      <c r="B2275" s="38"/>
      <c r="C2275" s="38"/>
      <c r="D2275" s="38"/>
      <c r="E2275" s="38"/>
      <c r="F2275" s="82"/>
      <c r="I2275" s="59"/>
      <c r="K2275" s="59"/>
      <c r="M2275" s="59"/>
      <c r="AA2275" s="62"/>
      <c r="AB2275" s="59"/>
    </row>
    <row r="2276" spans="1:28" ht="15.75">
      <c r="A2276" s="17">
        <v>12</v>
      </c>
      <c r="B2276" s="18" t="s">
        <v>165</v>
      </c>
      <c r="C2276" s="17" t="s">
        <v>624</v>
      </c>
      <c r="D2276" s="32" t="s">
        <v>156</v>
      </c>
      <c r="E2276" s="32"/>
      <c r="F2276" s="82"/>
      <c r="I2276" s="59"/>
      <c r="K2276" s="59"/>
      <c r="M2276" s="59"/>
      <c r="AA2276" s="62"/>
      <c r="AB2276" s="59"/>
    </row>
    <row r="2277" spans="1:28" ht="12.75" customHeight="1">
      <c r="A2277" s="7"/>
      <c r="B2277" s="33" t="s">
        <v>149</v>
      </c>
      <c r="C2277" s="33"/>
      <c r="D2277" s="33"/>
      <c r="E2277" s="33"/>
      <c r="F2277" s="82"/>
      <c r="I2277" s="59"/>
      <c r="K2277" s="59"/>
      <c r="M2277" s="59"/>
      <c r="AA2277" s="62"/>
      <c r="AB2277" s="59"/>
    </row>
    <row r="2278" spans="1:28" ht="16.5" thickBot="1">
      <c r="A2278" s="7"/>
      <c r="B2278" s="34" t="s">
        <v>157</v>
      </c>
      <c r="C2278" s="34"/>
      <c r="D2278" s="34"/>
      <c r="E2278" s="34"/>
      <c r="F2278" s="82"/>
      <c r="I2278" s="59"/>
      <c r="K2278" s="59"/>
      <c r="M2278" s="59"/>
      <c r="AA2278" s="62"/>
      <c r="AB2278" s="59"/>
    </row>
    <row r="2279" spans="1:28" ht="15.75">
      <c r="A2279" s="35"/>
      <c r="B2279" s="11" t="s">
        <v>551</v>
      </c>
      <c r="C2279" s="12" t="s">
        <v>552</v>
      </c>
      <c r="D2279" s="12"/>
      <c r="E2279" s="13" t="s">
        <v>554</v>
      </c>
      <c r="F2279" s="82"/>
      <c r="I2279" s="59"/>
      <c r="K2279" s="59"/>
      <c r="M2279" s="59"/>
      <c r="AA2279" s="62" t="s">
        <v>553</v>
      </c>
      <c r="AB2279" s="59"/>
    </row>
    <row r="2280" spans="1:28" ht="16.5" thickBot="1">
      <c r="A2280" s="35"/>
      <c r="B2280" s="14" t="s">
        <v>730</v>
      </c>
      <c r="C2280" s="15" t="s">
        <v>158</v>
      </c>
      <c r="D2280" s="15"/>
      <c r="E2280" s="16">
        <v>0.22</v>
      </c>
      <c r="F2280" s="82">
        <f>PRODUCT(AA2280,1.3)</f>
        <v>6.084</v>
      </c>
      <c r="I2280" s="59"/>
      <c r="K2280" s="59"/>
      <c r="M2280" s="59"/>
      <c r="AA2280" s="62">
        <v>4.68</v>
      </c>
      <c r="AB2280" s="59"/>
    </row>
    <row r="2281" spans="1:28" ht="12.75" customHeight="1">
      <c r="A2281" s="35"/>
      <c r="B2281" s="36" t="s">
        <v>563</v>
      </c>
      <c r="C2281" s="36"/>
      <c r="D2281" s="36"/>
      <c r="E2281" s="36"/>
      <c r="F2281" s="82"/>
      <c r="I2281" s="59"/>
      <c r="K2281" s="59"/>
      <c r="M2281" s="59"/>
      <c r="AA2281" s="62"/>
      <c r="AB2281" s="59"/>
    </row>
    <row r="2282" spans="1:28" ht="15.75">
      <c r="A2282" s="37"/>
      <c r="B2282" s="37"/>
      <c r="C2282" s="37"/>
      <c r="D2282" s="37"/>
      <c r="E2282" s="37"/>
      <c r="F2282" s="82"/>
      <c r="I2282" s="59"/>
      <c r="K2282" s="59"/>
      <c r="M2282" s="59"/>
      <c r="AA2282" s="62"/>
      <c r="AB2282" s="59"/>
    </row>
    <row r="2283" spans="1:28" ht="16.5" thickBot="1">
      <c r="A2283" s="38"/>
      <c r="B2283" s="38"/>
      <c r="C2283" s="38"/>
      <c r="D2283" s="38"/>
      <c r="E2283" s="38"/>
      <c r="F2283" s="82"/>
      <c r="I2283" s="59"/>
      <c r="K2283" s="59"/>
      <c r="M2283" s="59"/>
      <c r="AA2283" s="62"/>
      <c r="AB2283" s="59"/>
    </row>
    <row r="2284" spans="1:28" ht="15.75">
      <c r="A2284" s="17">
        <v>13</v>
      </c>
      <c r="B2284" s="18" t="s">
        <v>166</v>
      </c>
      <c r="C2284" s="17" t="s">
        <v>167</v>
      </c>
      <c r="D2284" s="32" t="s">
        <v>156</v>
      </c>
      <c r="E2284" s="32"/>
      <c r="F2284" s="82"/>
      <c r="I2284" s="59"/>
      <c r="K2284" s="59"/>
      <c r="M2284" s="59"/>
      <c r="AA2284" s="62"/>
      <c r="AB2284" s="59"/>
    </row>
    <row r="2285" spans="1:28" ht="12.75" customHeight="1">
      <c r="A2285" s="7"/>
      <c r="B2285" s="33" t="s">
        <v>149</v>
      </c>
      <c r="C2285" s="33"/>
      <c r="D2285" s="33"/>
      <c r="E2285" s="33"/>
      <c r="F2285" s="82"/>
      <c r="I2285" s="59"/>
      <c r="K2285" s="59"/>
      <c r="M2285" s="59"/>
      <c r="AA2285" s="62"/>
      <c r="AB2285" s="59"/>
    </row>
    <row r="2286" spans="1:28" ht="16.5" thickBot="1">
      <c r="A2286" s="7"/>
      <c r="B2286" s="34" t="s">
        <v>157</v>
      </c>
      <c r="C2286" s="34"/>
      <c r="D2286" s="34"/>
      <c r="E2286" s="34"/>
      <c r="F2286" s="82"/>
      <c r="I2286" s="59"/>
      <c r="K2286" s="59"/>
      <c r="M2286" s="59"/>
      <c r="AA2286" s="62"/>
      <c r="AB2286" s="59"/>
    </row>
    <row r="2287" spans="1:28" ht="15.75">
      <c r="A2287" s="35"/>
      <c r="B2287" s="11" t="s">
        <v>551</v>
      </c>
      <c r="C2287" s="12" t="s">
        <v>552</v>
      </c>
      <c r="D2287" s="12"/>
      <c r="E2287" s="13" t="s">
        <v>554</v>
      </c>
      <c r="F2287" s="82"/>
      <c r="I2287" s="59"/>
      <c r="K2287" s="59"/>
      <c r="M2287" s="59"/>
      <c r="AA2287" s="62" t="s">
        <v>553</v>
      </c>
      <c r="AB2287" s="59"/>
    </row>
    <row r="2288" spans="1:28" ht="16.5" thickBot="1">
      <c r="A2288" s="35"/>
      <c r="B2288" s="14" t="s">
        <v>730</v>
      </c>
      <c r="C2288" s="15" t="s">
        <v>158</v>
      </c>
      <c r="D2288" s="15"/>
      <c r="E2288" s="16">
        <v>0.22</v>
      </c>
      <c r="F2288" s="82">
        <f>PRODUCT(AA2288,1.3)</f>
        <v>6.084</v>
      </c>
      <c r="I2288" s="59"/>
      <c r="K2288" s="59"/>
      <c r="M2288" s="59"/>
      <c r="AA2288" s="62">
        <v>4.68</v>
      </c>
      <c r="AB2288" s="59"/>
    </row>
    <row r="2289" spans="1:28" ht="12.75" customHeight="1">
      <c r="A2289" s="35"/>
      <c r="B2289" s="36" t="s">
        <v>563</v>
      </c>
      <c r="C2289" s="36"/>
      <c r="D2289" s="36"/>
      <c r="E2289" s="36"/>
      <c r="F2289" s="82"/>
      <c r="I2289" s="59"/>
      <c r="K2289" s="59"/>
      <c r="M2289" s="59"/>
      <c r="AA2289" s="62"/>
      <c r="AB2289" s="59"/>
    </row>
    <row r="2290" spans="1:28" ht="15.75">
      <c r="A2290" s="37"/>
      <c r="B2290" s="37"/>
      <c r="C2290" s="37"/>
      <c r="D2290" s="37"/>
      <c r="E2290" s="37"/>
      <c r="F2290" s="82"/>
      <c r="I2290" s="59"/>
      <c r="K2290" s="59"/>
      <c r="M2290" s="59"/>
      <c r="AA2290" s="62"/>
      <c r="AB2290" s="59"/>
    </row>
    <row r="2291" spans="1:28" ht="16.5" thickBot="1">
      <c r="A2291" s="38"/>
      <c r="B2291" s="38"/>
      <c r="C2291" s="38"/>
      <c r="D2291" s="38"/>
      <c r="E2291" s="38"/>
      <c r="F2291" s="82"/>
      <c r="I2291" s="59"/>
      <c r="K2291" s="59"/>
      <c r="M2291" s="59"/>
      <c r="AA2291" s="62"/>
      <c r="AB2291" s="59"/>
    </row>
    <row r="2292" spans="1:28" ht="15.75">
      <c r="A2292" s="17">
        <v>14</v>
      </c>
      <c r="B2292" s="18" t="s">
        <v>168</v>
      </c>
      <c r="C2292" s="17" t="s">
        <v>621</v>
      </c>
      <c r="D2292" s="32" t="s">
        <v>169</v>
      </c>
      <c r="E2292" s="32"/>
      <c r="F2292" s="82"/>
      <c r="I2292" s="59"/>
      <c r="K2292" s="59"/>
      <c r="M2292" s="59"/>
      <c r="AA2292" s="62"/>
      <c r="AB2292" s="59"/>
    </row>
    <row r="2293" spans="1:28" ht="12.75" customHeight="1">
      <c r="A2293" s="7"/>
      <c r="B2293" s="33" t="s">
        <v>149</v>
      </c>
      <c r="C2293" s="33"/>
      <c r="D2293" s="33"/>
      <c r="E2293" s="33"/>
      <c r="F2293" s="82"/>
      <c r="I2293" s="59"/>
      <c r="K2293" s="59"/>
      <c r="M2293" s="59"/>
      <c r="AA2293" s="62"/>
      <c r="AB2293" s="59"/>
    </row>
    <row r="2294" spans="1:28" ht="16.5" thickBot="1">
      <c r="A2294" s="7"/>
      <c r="B2294" s="34" t="s">
        <v>170</v>
      </c>
      <c r="C2294" s="34"/>
      <c r="D2294" s="34"/>
      <c r="E2294" s="34"/>
      <c r="F2294" s="82"/>
      <c r="I2294" s="59"/>
      <c r="K2294" s="59"/>
      <c r="M2294" s="59"/>
      <c r="AA2294" s="62"/>
      <c r="AB2294" s="59"/>
    </row>
    <row r="2295" spans="1:28" ht="15.75">
      <c r="A2295" s="35"/>
      <c r="B2295" s="11" t="s">
        <v>551</v>
      </c>
      <c r="C2295" s="12" t="s">
        <v>552</v>
      </c>
      <c r="D2295" s="12"/>
      <c r="E2295" s="13" t="s">
        <v>554</v>
      </c>
      <c r="F2295" s="82"/>
      <c r="I2295" s="59"/>
      <c r="K2295" s="59"/>
      <c r="M2295" s="59"/>
      <c r="AA2295" s="62" t="s">
        <v>553</v>
      </c>
      <c r="AB2295" s="59"/>
    </row>
    <row r="2296" spans="1:28" ht="16.5" thickBot="1">
      <c r="A2296" s="35"/>
      <c r="B2296" s="14" t="s">
        <v>912</v>
      </c>
      <c r="C2296" s="15" t="s">
        <v>62</v>
      </c>
      <c r="D2296" s="15"/>
      <c r="E2296" s="16">
        <v>0.22</v>
      </c>
      <c r="F2296" s="82">
        <f>PRODUCT(AA2296,1.3)</f>
        <v>11.440000000000001</v>
      </c>
      <c r="I2296" s="59"/>
      <c r="K2296" s="59"/>
      <c r="M2296" s="59"/>
      <c r="AA2296" s="62">
        <v>8.8</v>
      </c>
      <c r="AB2296" s="59"/>
    </row>
    <row r="2297" spans="1:28" ht="12.75" customHeight="1">
      <c r="A2297" s="35"/>
      <c r="B2297" s="36" t="s">
        <v>563</v>
      </c>
      <c r="C2297" s="36"/>
      <c r="D2297" s="36"/>
      <c r="E2297" s="36"/>
      <c r="F2297" s="82"/>
      <c r="I2297" s="59"/>
      <c r="K2297" s="59"/>
      <c r="M2297" s="59"/>
      <c r="AA2297" s="62"/>
      <c r="AB2297" s="59"/>
    </row>
    <row r="2298" spans="1:28" ht="15.75">
      <c r="A2298" s="37"/>
      <c r="B2298" s="37"/>
      <c r="C2298" s="37"/>
      <c r="D2298" s="37"/>
      <c r="E2298" s="37"/>
      <c r="F2298" s="82"/>
      <c r="I2298" s="59"/>
      <c r="K2298" s="59"/>
      <c r="M2298" s="59"/>
      <c r="AA2298" s="62"/>
      <c r="AB2298" s="59"/>
    </row>
    <row r="2299" spans="1:28" ht="16.5" thickBot="1">
      <c r="A2299" s="38"/>
      <c r="B2299" s="38"/>
      <c r="C2299" s="38"/>
      <c r="D2299" s="38"/>
      <c r="E2299" s="38"/>
      <c r="F2299" s="82"/>
      <c r="I2299" s="59"/>
      <c r="K2299" s="59"/>
      <c r="M2299" s="59"/>
      <c r="AA2299" s="62"/>
      <c r="AB2299" s="59"/>
    </row>
    <row r="2300" spans="1:28" ht="15.75">
      <c r="A2300" s="17">
        <v>15</v>
      </c>
      <c r="B2300" s="18" t="s">
        <v>171</v>
      </c>
      <c r="C2300" s="17" t="s">
        <v>686</v>
      </c>
      <c r="D2300" s="32" t="s">
        <v>169</v>
      </c>
      <c r="E2300" s="32"/>
      <c r="F2300" s="82"/>
      <c r="I2300" s="59"/>
      <c r="K2300" s="59"/>
      <c r="M2300" s="59"/>
      <c r="AA2300" s="62"/>
      <c r="AB2300" s="59"/>
    </row>
    <row r="2301" spans="1:28" ht="12.75" customHeight="1">
      <c r="A2301" s="7"/>
      <c r="B2301" s="33" t="s">
        <v>149</v>
      </c>
      <c r="C2301" s="33"/>
      <c r="D2301" s="33"/>
      <c r="E2301" s="33"/>
      <c r="F2301" s="82"/>
      <c r="I2301" s="59"/>
      <c r="K2301" s="59"/>
      <c r="M2301" s="59"/>
      <c r="AA2301" s="62"/>
      <c r="AB2301" s="59"/>
    </row>
    <row r="2302" spans="1:28" ht="16.5" thickBot="1">
      <c r="A2302" s="7"/>
      <c r="B2302" s="34" t="s">
        <v>170</v>
      </c>
      <c r="C2302" s="34"/>
      <c r="D2302" s="34"/>
      <c r="E2302" s="34"/>
      <c r="F2302" s="82"/>
      <c r="I2302" s="59"/>
      <c r="K2302" s="59"/>
      <c r="M2302" s="59"/>
      <c r="AA2302" s="62"/>
      <c r="AB2302" s="59"/>
    </row>
    <row r="2303" spans="1:28" ht="15.75">
      <c r="A2303" s="35"/>
      <c r="B2303" s="11" t="s">
        <v>551</v>
      </c>
      <c r="C2303" s="12" t="s">
        <v>552</v>
      </c>
      <c r="D2303" s="12"/>
      <c r="E2303" s="13" t="s">
        <v>554</v>
      </c>
      <c r="F2303" s="82"/>
      <c r="I2303" s="59"/>
      <c r="K2303" s="59"/>
      <c r="M2303" s="59"/>
      <c r="AA2303" s="62" t="s">
        <v>553</v>
      </c>
      <c r="AB2303" s="59"/>
    </row>
    <row r="2304" spans="1:28" ht="16.5" thickBot="1">
      <c r="A2304" s="35"/>
      <c r="B2304" s="14" t="s">
        <v>912</v>
      </c>
      <c r="C2304" s="15" t="s">
        <v>62</v>
      </c>
      <c r="D2304" s="15"/>
      <c r="E2304" s="16">
        <v>0.22</v>
      </c>
      <c r="F2304" s="82">
        <f>PRODUCT(AA2304,1.3)</f>
        <v>11.440000000000001</v>
      </c>
      <c r="I2304" s="59"/>
      <c r="K2304" s="59"/>
      <c r="M2304" s="59"/>
      <c r="AA2304" s="62">
        <v>8.8</v>
      </c>
      <c r="AB2304" s="59"/>
    </row>
    <row r="2305" spans="1:28" ht="12.75" customHeight="1">
      <c r="A2305" s="35"/>
      <c r="B2305" s="36" t="s">
        <v>563</v>
      </c>
      <c r="C2305" s="36"/>
      <c r="D2305" s="36"/>
      <c r="E2305" s="36"/>
      <c r="F2305" s="82"/>
      <c r="I2305" s="59"/>
      <c r="K2305" s="59"/>
      <c r="M2305" s="59"/>
      <c r="AA2305" s="62"/>
      <c r="AB2305" s="59"/>
    </row>
    <row r="2306" spans="1:28" ht="15.75">
      <c r="A2306" s="37"/>
      <c r="B2306" s="37"/>
      <c r="C2306" s="37"/>
      <c r="D2306" s="37"/>
      <c r="E2306" s="37"/>
      <c r="F2306" s="82"/>
      <c r="I2306" s="59"/>
      <c r="K2306" s="59"/>
      <c r="M2306" s="59"/>
      <c r="AA2306" s="62"/>
      <c r="AB2306" s="59"/>
    </row>
    <row r="2307" spans="1:28" ht="16.5" thickBot="1">
      <c r="A2307" s="38"/>
      <c r="B2307" s="38"/>
      <c r="C2307" s="38"/>
      <c r="D2307" s="38"/>
      <c r="E2307" s="38"/>
      <c r="F2307" s="82"/>
      <c r="I2307" s="59"/>
      <c r="K2307" s="59"/>
      <c r="M2307" s="59"/>
      <c r="AA2307" s="62"/>
      <c r="AB2307" s="59"/>
    </row>
    <row r="2308" spans="1:28" ht="15.75">
      <c r="A2308" s="17">
        <v>16</v>
      </c>
      <c r="B2308" s="18" t="s">
        <v>172</v>
      </c>
      <c r="C2308" s="17" t="s">
        <v>964</v>
      </c>
      <c r="D2308" s="32" t="s">
        <v>169</v>
      </c>
      <c r="E2308" s="32"/>
      <c r="F2308" s="82"/>
      <c r="I2308" s="59"/>
      <c r="K2308" s="59"/>
      <c r="M2308" s="59"/>
      <c r="AA2308" s="62"/>
      <c r="AB2308" s="59"/>
    </row>
    <row r="2309" spans="1:28" ht="12.75" customHeight="1">
      <c r="A2309" s="7"/>
      <c r="B2309" s="33" t="s">
        <v>149</v>
      </c>
      <c r="C2309" s="33"/>
      <c r="D2309" s="33"/>
      <c r="E2309" s="33"/>
      <c r="F2309" s="82"/>
      <c r="I2309" s="59"/>
      <c r="K2309" s="59"/>
      <c r="M2309" s="59"/>
      <c r="AA2309" s="62"/>
      <c r="AB2309" s="59"/>
    </row>
    <row r="2310" spans="1:28" ht="16.5" thickBot="1">
      <c r="A2310" s="7"/>
      <c r="B2310" s="34" t="s">
        <v>170</v>
      </c>
      <c r="C2310" s="34"/>
      <c r="D2310" s="34"/>
      <c r="E2310" s="34"/>
      <c r="F2310" s="82"/>
      <c r="I2310" s="59"/>
      <c r="K2310" s="59"/>
      <c r="M2310" s="59"/>
      <c r="AA2310" s="62"/>
      <c r="AB2310" s="59"/>
    </row>
    <row r="2311" spans="1:28" ht="15.75">
      <c r="A2311" s="35"/>
      <c r="B2311" s="11" t="s">
        <v>551</v>
      </c>
      <c r="C2311" s="12" t="s">
        <v>552</v>
      </c>
      <c r="D2311" s="12"/>
      <c r="E2311" s="13" t="s">
        <v>554</v>
      </c>
      <c r="F2311" s="82"/>
      <c r="I2311" s="59"/>
      <c r="K2311" s="59"/>
      <c r="M2311" s="59"/>
      <c r="AA2311" s="62" t="s">
        <v>553</v>
      </c>
      <c r="AB2311" s="59"/>
    </row>
    <row r="2312" spans="1:28" ht="16.5" thickBot="1">
      <c r="A2312" s="35"/>
      <c r="B2312" s="14" t="s">
        <v>912</v>
      </c>
      <c r="C2312" s="15" t="s">
        <v>62</v>
      </c>
      <c r="D2312" s="15"/>
      <c r="E2312" s="16">
        <v>0.22</v>
      </c>
      <c r="F2312" s="82">
        <f>PRODUCT(AA2312,1.3)</f>
        <v>11.440000000000001</v>
      </c>
      <c r="I2312" s="59"/>
      <c r="K2312" s="59"/>
      <c r="M2312" s="59"/>
      <c r="AA2312" s="62">
        <v>8.8</v>
      </c>
      <c r="AB2312" s="59"/>
    </row>
    <row r="2313" spans="1:28" ht="12.75" customHeight="1">
      <c r="A2313" s="35"/>
      <c r="B2313" s="36" t="s">
        <v>563</v>
      </c>
      <c r="C2313" s="36"/>
      <c r="D2313" s="36"/>
      <c r="E2313" s="36"/>
      <c r="F2313" s="82"/>
      <c r="I2313" s="59"/>
      <c r="K2313" s="59"/>
      <c r="M2313" s="59"/>
      <c r="AA2313" s="62"/>
      <c r="AB2313" s="59"/>
    </row>
    <row r="2314" spans="1:28" ht="15.75">
      <c r="A2314" s="37"/>
      <c r="B2314" s="37"/>
      <c r="C2314" s="37"/>
      <c r="D2314" s="37"/>
      <c r="E2314" s="37"/>
      <c r="F2314" s="82"/>
      <c r="I2314" s="59"/>
      <c r="K2314" s="59"/>
      <c r="M2314" s="59"/>
      <c r="AA2314" s="62"/>
      <c r="AB2314" s="59"/>
    </row>
    <row r="2315" spans="1:28" ht="16.5" thickBot="1">
      <c r="A2315" s="38"/>
      <c r="B2315" s="38"/>
      <c r="C2315" s="38"/>
      <c r="D2315" s="38"/>
      <c r="E2315" s="38"/>
      <c r="F2315" s="82"/>
      <c r="I2315" s="59"/>
      <c r="K2315" s="59"/>
      <c r="M2315" s="59"/>
      <c r="AA2315" s="62"/>
      <c r="AB2315" s="59"/>
    </row>
    <row r="2316" spans="1:28" ht="15.75">
      <c r="A2316" s="17">
        <v>17</v>
      </c>
      <c r="B2316" s="18" t="s">
        <v>173</v>
      </c>
      <c r="C2316" s="17" t="s">
        <v>621</v>
      </c>
      <c r="D2316" s="32" t="s">
        <v>174</v>
      </c>
      <c r="E2316" s="32"/>
      <c r="F2316" s="82"/>
      <c r="I2316" s="59"/>
      <c r="K2316" s="59"/>
      <c r="M2316" s="59"/>
      <c r="AA2316" s="62"/>
      <c r="AB2316" s="59"/>
    </row>
    <row r="2317" spans="1:28" ht="12.75" customHeight="1">
      <c r="A2317" s="7"/>
      <c r="B2317" s="33" t="s">
        <v>149</v>
      </c>
      <c r="C2317" s="33"/>
      <c r="D2317" s="33"/>
      <c r="E2317" s="33"/>
      <c r="F2317" s="82"/>
      <c r="I2317" s="59"/>
      <c r="K2317" s="59"/>
      <c r="M2317" s="59"/>
      <c r="AA2317" s="62"/>
      <c r="AB2317" s="59"/>
    </row>
    <row r="2318" spans="1:28" ht="16.5" thickBot="1">
      <c r="A2318" s="7"/>
      <c r="B2318" s="34" t="s">
        <v>175</v>
      </c>
      <c r="C2318" s="34"/>
      <c r="D2318" s="34"/>
      <c r="E2318" s="34"/>
      <c r="F2318" s="82"/>
      <c r="I2318" s="59"/>
      <c r="K2318" s="59"/>
      <c r="M2318" s="59"/>
      <c r="AA2318" s="62"/>
      <c r="AB2318" s="59"/>
    </row>
    <row r="2319" spans="1:28" ht="15.75">
      <c r="A2319" s="35"/>
      <c r="B2319" s="11" t="s">
        <v>551</v>
      </c>
      <c r="C2319" s="12" t="s">
        <v>552</v>
      </c>
      <c r="D2319" s="12"/>
      <c r="E2319" s="13" t="s">
        <v>554</v>
      </c>
      <c r="F2319" s="82"/>
      <c r="I2319" s="59"/>
      <c r="K2319" s="59"/>
      <c r="M2319" s="59"/>
      <c r="AA2319" s="62" t="s">
        <v>553</v>
      </c>
      <c r="AB2319" s="59"/>
    </row>
    <row r="2320" spans="1:28" ht="16.5" thickBot="1">
      <c r="A2320" s="35"/>
      <c r="B2320" s="14" t="s">
        <v>912</v>
      </c>
      <c r="C2320" s="15" t="s">
        <v>62</v>
      </c>
      <c r="D2320" s="15"/>
      <c r="E2320" s="16">
        <v>0.22</v>
      </c>
      <c r="F2320" s="82">
        <f>PRODUCT(AA2320,1.3)</f>
        <v>10.14</v>
      </c>
      <c r="I2320" s="59"/>
      <c r="K2320" s="59"/>
      <c r="M2320" s="59"/>
      <c r="AA2320" s="62">
        <v>7.8</v>
      </c>
      <c r="AB2320" s="59"/>
    </row>
    <row r="2321" spans="1:28" ht="12.75" customHeight="1">
      <c r="A2321" s="35"/>
      <c r="B2321" s="36" t="s">
        <v>556</v>
      </c>
      <c r="C2321" s="36"/>
      <c r="D2321" s="36"/>
      <c r="E2321" s="36"/>
      <c r="F2321" s="82"/>
      <c r="I2321" s="59"/>
      <c r="K2321" s="59"/>
      <c r="M2321" s="59"/>
      <c r="AA2321" s="62"/>
      <c r="AB2321" s="59"/>
    </row>
    <row r="2322" spans="1:28" ht="15.75">
      <c r="A2322" s="37"/>
      <c r="B2322" s="37"/>
      <c r="C2322" s="37"/>
      <c r="D2322" s="37"/>
      <c r="E2322" s="37"/>
      <c r="F2322" s="82"/>
      <c r="I2322" s="59"/>
      <c r="K2322" s="59"/>
      <c r="M2322" s="59"/>
      <c r="AA2322" s="62"/>
      <c r="AB2322" s="59"/>
    </row>
    <row r="2323" spans="1:28" ht="16.5" thickBot="1">
      <c r="A2323" s="38"/>
      <c r="B2323" s="38"/>
      <c r="C2323" s="38"/>
      <c r="D2323" s="38"/>
      <c r="E2323" s="38"/>
      <c r="F2323" s="82"/>
      <c r="I2323" s="59"/>
      <c r="K2323" s="59"/>
      <c r="M2323" s="59"/>
      <c r="AA2323" s="62"/>
      <c r="AB2323" s="59"/>
    </row>
    <row r="2324" spans="1:28" ht="15.75">
      <c r="A2324" s="17">
        <v>18</v>
      </c>
      <c r="B2324" s="18" t="s">
        <v>176</v>
      </c>
      <c r="C2324" s="17" t="s">
        <v>964</v>
      </c>
      <c r="D2324" s="32" t="s">
        <v>174</v>
      </c>
      <c r="E2324" s="32"/>
      <c r="F2324" s="82"/>
      <c r="I2324" s="59"/>
      <c r="K2324" s="59"/>
      <c r="M2324" s="59"/>
      <c r="AA2324" s="62"/>
      <c r="AB2324" s="59"/>
    </row>
    <row r="2325" spans="1:28" ht="12.75" customHeight="1">
      <c r="A2325" s="7"/>
      <c r="B2325" s="33" t="s">
        <v>149</v>
      </c>
      <c r="C2325" s="33"/>
      <c r="D2325" s="33"/>
      <c r="E2325" s="33"/>
      <c r="F2325" s="82"/>
      <c r="I2325" s="59"/>
      <c r="K2325" s="59"/>
      <c r="M2325" s="59"/>
      <c r="AA2325" s="62"/>
      <c r="AB2325" s="59"/>
    </row>
    <row r="2326" spans="1:28" ht="16.5" thickBot="1">
      <c r="A2326" s="7"/>
      <c r="B2326" s="34" t="s">
        <v>175</v>
      </c>
      <c r="C2326" s="34"/>
      <c r="D2326" s="34"/>
      <c r="E2326" s="34"/>
      <c r="F2326" s="82"/>
      <c r="I2326" s="59"/>
      <c r="K2326" s="59"/>
      <c r="M2326" s="59"/>
      <c r="AA2326" s="62"/>
      <c r="AB2326" s="59"/>
    </row>
    <row r="2327" spans="1:28" ht="15.75">
      <c r="A2327" s="35"/>
      <c r="B2327" s="11" t="s">
        <v>551</v>
      </c>
      <c r="C2327" s="12" t="s">
        <v>552</v>
      </c>
      <c r="D2327" s="12"/>
      <c r="E2327" s="13" t="s">
        <v>554</v>
      </c>
      <c r="F2327" s="82"/>
      <c r="I2327" s="59"/>
      <c r="K2327" s="59"/>
      <c r="M2327" s="59"/>
      <c r="AA2327" s="62" t="s">
        <v>553</v>
      </c>
      <c r="AB2327" s="59"/>
    </row>
    <row r="2328" spans="1:28" ht="16.5" thickBot="1">
      <c r="A2328" s="35"/>
      <c r="B2328" s="14" t="s">
        <v>912</v>
      </c>
      <c r="C2328" s="15" t="s">
        <v>62</v>
      </c>
      <c r="D2328" s="15"/>
      <c r="E2328" s="16">
        <v>0.22</v>
      </c>
      <c r="F2328" s="82">
        <f>PRODUCT(AA2328,1.3)</f>
        <v>10.14</v>
      </c>
      <c r="I2328" s="59"/>
      <c r="K2328" s="59"/>
      <c r="M2328" s="59"/>
      <c r="AA2328" s="62">
        <v>7.8</v>
      </c>
      <c r="AB2328" s="59"/>
    </row>
    <row r="2329" spans="1:28" ht="12.75" customHeight="1">
      <c r="A2329" s="35"/>
      <c r="B2329" s="36" t="s">
        <v>556</v>
      </c>
      <c r="C2329" s="36"/>
      <c r="D2329" s="36"/>
      <c r="E2329" s="36"/>
      <c r="F2329" s="82"/>
      <c r="I2329" s="59"/>
      <c r="K2329" s="59"/>
      <c r="M2329" s="59"/>
      <c r="AA2329" s="62"/>
      <c r="AB2329" s="59"/>
    </row>
    <row r="2330" spans="1:28" ht="15.75">
      <c r="A2330" s="37"/>
      <c r="B2330" s="37"/>
      <c r="C2330" s="37"/>
      <c r="D2330" s="37"/>
      <c r="E2330" s="37"/>
      <c r="F2330" s="82"/>
      <c r="I2330" s="59"/>
      <c r="K2330" s="59"/>
      <c r="M2330" s="59"/>
      <c r="AA2330" s="62"/>
      <c r="AB2330" s="59"/>
    </row>
    <row r="2331" spans="1:28" ht="15.75">
      <c r="A2331" s="37"/>
      <c r="B2331" s="37"/>
      <c r="C2331" s="37"/>
      <c r="D2331" s="37"/>
      <c r="E2331" s="37"/>
      <c r="F2331" s="82"/>
      <c r="I2331" s="59"/>
      <c r="K2331" s="59"/>
      <c r="M2331" s="59"/>
      <c r="AA2331" s="62"/>
      <c r="AB2331" s="59"/>
    </row>
    <row r="2332" spans="1:28" ht="15.75">
      <c r="A2332" s="39" t="s">
        <v>518</v>
      </c>
      <c r="B2332" s="39"/>
      <c r="C2332" s="39"/>
      <c r="D2332" s="39"/>
      <c r="E2332" s="39"/>
      <c r="F2332" s="82"/>
      <c r="I2332" s="59"/>
      <c r="K2332" s="59"/>
      <c r="M2332" s="59"/>
      <c r="AA2332" s="62"/>
      <c r="AB2332" s="59"/>
    </row>
    <row r="2333" spans="1:28" ht="16.5" thickBot="1">
      <c r="A2333" s="27"/>
      <c r="B2333" s="27"/>
      <c r="C2333" s="27"/>
      <c r="D2333" s="27"/>
      <c r="E2333" s="27"/>
      <c r="F2333" s="82"/>
      <c r="I2333" s="59"/>
      <c r="K2333" s="59"/>
      <c r="M2333" s="59"/>
      <c r="AA2333" s="62"/>
      <c r="AB2333" s="59"/>
    </row>
    <row r="2334" spans="1:28" ht="16.5" thickBot="1">
      <c r="A2334" s="28" t="s">
        <v>177</v>
      </c>
      <c r="B2334" s="29"/>
      <c r="C2334" s="29"/>
      <c r="D2334" s="29"/>
      <c r="E2334" s="30"/>
      <c r="F2334" s="82"/>
      <c r="I2334" s="59"/>
      <c r="K2334" s="59"/>
      <c r="M2334" s="59"/>
      <c r="AA2334" s="62"/>
      <c r="AB2334" s="59"/>
    </row>
    <row r="2335" spans="1:13" ht="15.75">
      <c r="A2335" s="7"/>
      <c r="B2335" s="7"/>
      <c r="C2335" s="7"/>
      <c r="F2335" s="82"/>
      <c r="M2335" s="59"/>
    </row>
    <row r="2336" spans="1:28" ht="15.75">
      <c r="A2336" s="31" t="s">
        <v>178</v>
      </c>
      <c r="B2336" s="31"/>
      <c r="C2336" s="31"/>
      <c r="D2336" s="31"/>
      <c r="E2336" s="31"/>
      <c r="F2336" s="82"/>
      <c r="I2336" s="59"/>
      <c r="K2336" s="59"/>
      <c r="M2336" s="59"/>
      <c r="AA2336" s="62"/>
      <c r="AB2336" s="59"/>
    </row>
    <row r="2337" spans="1:28" ht="15.75">
      <c r="A2337" s="31"/>
      <c r="B2337" s="31"/>
      <c r="C2337" s="31"/>
      <c r="D2337" s="31"/>
      <c r="E2337" s="31"/>
      <c r="F2337" s="82"/>
      <c r="I2337" s="59"/>
      <c r="K2337" s="59"/>
      <c r="M2337" s="59"/>
      <c r="AA2337" s="62"/>
      <c r="AB2337" s="59"/>
    </row>
    <row r="2338" spans="1:13" ht="16.5" thickBot="1">
      <c r="A2338" s="7"/>
      <c r="B2338" s="7"/>
      <c r="C2338" s="7"/>
      <c r="F2338" s="82"/>
      <c r="M2338" s="59"/>
    </row>
    <row r="2339" spans="1:28" ht="15.75">
      <c r="A2339" s="8">
        <v>1</v>
      </c>
      <c r="B2339" s="9" t="s">
        <v>179</v>
      </c>
      <c r="C2339" s="8" t="s">
        <v>686</v>
      </c>
      <c r="D2339" s="32" t="s">
        <v>180</v>
      </c>
      <c r="E2339" s="32"/>
      <c r="F2339" s="82"/>
      <c r="I2339" s="59"/>
      <c r="K2339" s="59"/>
      <c r="M2339" s="59"/>
      <c r="AA2339" s="62"/>
      <c r="AB2339" s="59"/>
    </row>
    <row r="2340" spans="1:28" ht="12.75" customHeight="1">
      <c r="A2340" s="7"/>
      <c r="B2340" s="33" t="s">
        <v>181</v>
      </c>
      <c r="C2340" s="33"/>
      <c r="D2340" s="33"/>
      <c r="E2340" s="33"/>
      <c r="F2340" s="82"/>
      <c r="I2340" s="59"/>
      <c r="K2340" s="59"/>
      <c r="M2340" s="59"/>
      <c r="AA2340" s="62"/>
      <c r="AB2340" s="59"/>
    </row>
    <row r="2341" spans="1:28" ht="16.5" thickBot="1">
      <c r="A2341" s="7"/>
      <c r="B2341" s="34" t="s">
        <v>182</v>
      </c>
      <c r="C2341" s="34"/>
      <c r="D2341" s="34"/>
      <c r="E2341" s="34"/>
      <c r="F2341" s="82"/>
      <c r="I2341" s="59"/>
      <c r="K2341" s="59"/>
      <c r="M2341" s="59"/>
      <c r="AA2341" s="62"/>
      <c r="AB2341" s="59"/>
    </row>
    <row r="2342" spans="1:28" ht="15.75">
      <c r="A2342" s="35"/>
      <c r="B2342" s="11" t="s">
        <v>551</v>
      </c>
      <c r="C2342" s="12" t="s">
        <v>552</v>
      </c>
      <c r="D2342" s="12"/>
      <c r="E2342" s="13" t="s">
        <v>554</v>
      </c>
      <c r="F2342" s="82"/>
      <c r="I2342" s="59"/>
      <c r="K2342" s="59"/>
      <c r="M2342" s="59"/>
      <c r="AA2342" s="62" t="s">
        <v>553</v>
      </c>
      <c r="AB2342" s="59"/>
    </row>
    <row r="2343" spans="1:28" ht="16.5" thickBot="1">
      <c r="A2343" s="35"/>
      <c r="B2343" s="14" t="s">
        <v>183</v>
      </c>
      <c r="C2343" s="15" t="s">
        <v>184</v>
      </c>
      <c r="D2343" s="15"/>
      <c r="E2343" s="16">
        <v>0.22</v>
      </c>
      <c r="F2343" s="82">
        <f>PRODUCT(AA2343,1.3)</f>
        <v>25.22</v>
      </c>
      <c r="I2343" s="59"/>
      <c r="K2343" s="59"/>
      <c r="M2343" s="59"/>
      <c r="AA2343" s="62">
        <v>19.4</v>
      </c>
      <c r="AB2343" s="59"/>
    </row>
    <row r="2344" spans="1:28" ht="12.75" customHeight="1">
      <c r="A2344" s="35"/>
      <c r="B2344" s="36" t="s">
        <v>563</v>
      </c>
      <c r="C2344" s="36"/>
      <c r="D2344" s="36"/>
      <c r="E2344" s="36"/>
      <c r="F2344" s="82"/>
      <c r="I2344" s="59"/>
      <c r="K2344" s="59"/>
      <c r="M2344" s="59"/>
      <c r="AA2344" s="62"/>
      <c r="AB2344" s="59"/>
    </row>
    <row r="2345" spans="1:28" ht="15.75">
      <c r="A2345" s="37"/>
      <c r="B2345" s="37"/>
      <c r="C2345" s="37"/>
      <c r="D2345" s="37"/>
      <c r="E2345" s="37"/>
      <c r="F2345" s="82"/>
      <c r="I2345" s="59"/>
      <c r="K2345" s="59"/>
      <c r="M2345" s="59"/>
      <c r="AA2345" s="62"/>
      <c r="AB2345" s="59"/>
    </row>
    <row r="2346" spans="1:28" ht="16.5" thickBot="1">
      <c r="A2346" s="38"/>
      <c r="B2346" s="38"/>
      <c r="C2346" s="38"/>
      <c r="D2346" s="38"/>
      <c r="E2346" s="38"/>
      <c r="F2346" s="82"/>
      <c r="I2346" s="59"/>
      <c r="K2346" s="59"/>
      <c r="M2346" s="59"/>
      <c r="AA2346" s="62"/>
      <c r="AB2346" s="59"/>
    </row>
    <row r="2347" spans="1:28" ht="15.75">
      <c r="A2347" s="17">
        <v>2</v>
      </c>
      <c r="B2347" s="18" t="s">
        <v>185</v>
      </c>
      <c r="C2347" s="17" t="s">
        <v>686</v>
      </c>
      <c r="D2347" s="32" t="s">
        <v>186</v>
      </c>
      <c r="E2347" s="32"/>
      <c r="F2347" s="82"/>
      <c r="I2347" s="59"/>
      <c r="K2347" s="59"/>
      <c r="M2347" s="59"/>
      <c r="AA2347" s="62"/>
      <c r="AB2347" s="59"/>
    </row>
    <row r="2348" spans="1:28" ht="12.75" customHeight="1">
      <c r="A2348" s="7"/>
      <c r="B2348" s="33" t="s">
        <v>181</v>
      </c>
      <c r="C2348" s="33"/>
      <c r="D2348" s="33"/>
      <c r="E2348" s="33"/>
      <c r="F2348" s="82"/>
      <c r="I2348" s="59"/>
      <c r="K2348" s="59"/>
      <c r="M2348" s="59"/>
      <c r="AA2348" s="62"/>
      <c r="AB2348" s="59"/>
    </row>
    <row r="2349" spans="1:28" ht="16.5" thickBot="1">
      <c r="A2349" s="7"/>
      <c r="B2349" s="34" t="s">
        <v>187</v>
      </c>
      <c r="C2349" s="34"/>
      <c r="D2349" s="34"/>
      <c r="E2349" s="34"/>
      <c r="F2349" s="82"/>
      <c r="I2349" s="59"/>
      <c r="K2349" s="59"/>
      <c r="M2349" s="59"/>
      <c r="AA2349" s="62"/>
      <c r="AB2349" s="59"/>
    </row>
    <row r="2350" spans="1:28" ht="15.75">
      <c r="A2350" s="35"/>
      <c r="B2350" s="11" t="s">
        <v>551</v>
      </c>
      <c r="C2350" s="12" t="s">
        <v>552</v>
      </c>
      <c r="D2350" s="12"/>
      <c r="E2350" s="13" t="s">
        <v>554</v>
      </c>
      <c r="F2350" s="82"/>
      <c r="I2350" s="59"/>
      <c r="K2350" s="59"/>
      <c r="M2350" s="59"/>
      <c r="AA2350" s="62" t="s">
        <v>553</v>
      </c>
      <c r="AB2350" s="59"/>
    </row>
    <row r="2351" spans="1:28" ht="16.5" thickBot="1">
      <c r="A2351" s="35"/>
      <c r="B2351" s="14" t="s">
        <v>188</v>
      </c>
      <c r="C2351" s="15" t="s">
        <v>189</v>
      </c>
      <c r="D2351" s="15"/>
      <c r="E2351" s="16">
        <v>0.22</v>
      </c>
      <c r="F2351" s="82">
        <f>PRODUCT(AA2351,1.3)</f>
        <v>18.98</v>
      </c>
      <c r="I2351" s="59"/>
      <c r="K2351" s="59"/>
      <c r="M2351" s="59"/>
      <c r="AA2351" s="62">
        <v>14.6</v>
      </c>
      <c r="AB2351" s="59"/>
    </row>
    <row r="2352" spans="1:28" ht="12.75" customHeight="1">
      <c r="A2352" s="35"/>
      <c r="B2352" s="36" t="s">
        <v>809</v>
      </c>
      <c r="C2352" s="36"/>
      <c r="D2352" s="36"/>
      <c r="E2352" s="36"/>
      <c r="F2352" s="82"/>
      <c r="I2352" s="59"/>
      <c r="K2352" s="59"/>
      <c r="M2352" s="59"/>
      <c r="AA2352" s="62"/>
      <c r="AB2352" s="59"/>
    </row>
    <row r="2353" spans="1:28" ht="15.75">
      <c r="A2353" s="37"/>
      <c r="B2353" s="37"/>
      <c r="C2353" s="37"/>
      <c r="D2353" s="37"/>
      <c r="E2353" s="37"/>
      <c r="F2353" s="82"/>
      <c r="I2353" s="59"/>
      <c r="K2353" s="59"/>
      <c r="M2353" s="59"/>
      <c r="AA2353" s="62"/>
      <c r="AB2353" s="59"/>
    </row>
    <row r="2354" spans="1:28" ht="16.5" thickBot="1">
      <c r="A2354" s="38"/>
      <c r="B2354" s="38"/>
      <c r="C2354" s="38"/>
      <c r="D2354" s="38"/>
      <c r="E2354" s="38"/>
      <c r="F2354" s="82"/>
      <c r="I2354" s="59"/>
      <c r="K2354" s="59"/>
      <c r="M2354" s="59"/>
      <c r="AA2354" s="62"/>
      <c r="AB2354" s="59"/>
    </row>
    <row r="2355" spans="1:28" ht="15.75">
      <c r="A2355" s="17">
        <v>3</v>
      </c>
      <c r="B2355" s="18" t="s">
        <v>190</v>
      </c>
      <c r="C2355" s="17" t="s">
        <v>686</v>
      </c>
      <c r="D2355" s="32" t="s">
        <v>191</v>
      </c>
      <c r="E2355" s="32"/>
      <c r="F2355" s="82"/>
      <c r="I2355" s="59"/>
      <c r="K2355" s="59"/>
      <c r="M2355" s="59"/>
      <c r="AA2355" s="62"/>
      <c r="AB2355" s="59"/>
    </row>
    <row r="2356" spans="1:28" ht="12.75" customHeight="1">
      <c r="A2356" s="7"/>
      <c r="B2356" s="33" t="s">
        <v>181</v>
      </c>
      <c r="C2356" s="33"/>
      <c r="D2356" s="33"/>
      <c r="E2356" s="33"/>
      <c r="F2356" s="82"/>
      <c r="I2356" s="59"/>
      <c r="K2356" s="59"/>
      <c r="M2356" s="59"/>
      <c r="AA2356" s="62"/>
      <c r="AB2356" s="59"/>
    </row>
    <row r="2357" spans="1:28" ht="16.5" thickBot="1">
      <c r="A2357" s="7"/>
      <c r="B2357" s="34" t="s">
        <v>192</v>
      </c>
      <c r="C2357" s="34"/>
      <c r="D2357" s="34"/>
      <c r="E2357" s="34"/>
      <c r="F2357" s="82"/>
      <c r="I2357" s="59"/>
      <c r="K2357" s="59"/>
      <c r="M2357" s="59"/>
      <c r="AA2357" s="62"/>
      <c r="AB2357" s="59"/>
    </row>
    <row r="2358" spans="1:28" ht="15.75">
      <c r="A2358" s="35"/>
      <c r="B2358" s="11" t="s">
        <v>551</v>
      </c>
      <c r="C2358" s="12" t="s">
        <v>552</v>
      </c>
      <c r="D2358" s="12"/>
      <c r="E2358" s="13" t="s">
        <v>554</v>
      </c>
      <c r="F2358" s="82"/>
      <c r="I2358" s="59"/>
      <c r="K2358" s="59"/>
      <c r="M2358" s="59"/>
      <c r="AA2358" s="62" t="s">
        <v>553</v>
      </c>
      <c r="AB2358" s="59"/>
    </row>
    <row r="2359" spans="1:28" ht="16.5" thickBot="1">
      <c r="A2359" s="35"/>
      <c r="B2359" s="14" t="s">
        <v>193</v>
      </c>
      <c r="C2359" s="15" t="s">
        <v>184</v>
      </c>
      <c r="D2359" s="15"/>
      <c r="E2359" s="16">
        <v>0.22</v>
      </c>
      <c r="F2359" s="82">
        <f>PRODUCT(AA2359,1.3)</f>
        <v>19.89</v>
      </c>
      <c r="I2359" s="59"/>
      <c r="K2359" s="59"/>
      <c r="M2359" s="59"/>
      <c r="AA2359" s="62">
        <v>15.3</v>
      </c>
      <c r="AB2359" s="59"/>
    </row>
    <row r="2360" spans="1:28" ht="12.75" customHeight="1">
      <c r="A2360" s="35"/>
      <c r="B2360" s="36" t="s">
        <v>563</v>
      </c>
      <c r="C2360" s="36"/>
      <c r="D2360" s="36"/>
      <c r="E2360" s="36"/>
      <c r="F2360" s="82"/>
      <c r="I2360" s="59"/>
      <c r="K2360" s="59"/>
      <c r="M2360" s="59"/>
      <c r="AA2360" s="62"/>
      <c r="AB2360" s="59"/>
    </row>
    <row r="2361" spans="1:28" ht="15.75">
      <c r="A2361" s="37"/>
      <c r="B2361" s="37"/>
      <c r="C2361" s="37"/>
      <c r="D2361" s="37"/>
      <c r="E2361" s="37"/>
      <c r="F2361" s="82"/>
      <c r="I2361" s="59"/>
      <c r="K2361" s="59"/>
      <c r="M2361" s="59"/>
      <c r="AA2361" s="62"/>
      <c r="AB2361" s="59"/>
    </row>
    <row r="2362" spans="1:28" ht="16.5" thickBot="1">
      <c r="A2362" s="38"/>
      <c r="B2362" s="38"/>
      <c r="C2362" s="38"/>
      <c r="D2362" s="38"/>
      <c r="E2362" s="38"/>
      <c r="F2362" s="82"/>
      <c r="I2362" s="59"/>
      <c r="K2362" s="59"/>
      <c r="M2362" s="59"/>
      <c r="AA2362" s="62"/>
      <c r="AB2362" s="59"/>
    </row>
    <row r="2363" spans="1:28" ht="15.75">
      <c r="A2363" s="17">
        <v>4</v>
      </c>
      <c r="B2363" s="18" t="s">
        <v>194</v>
      </c>
      <c r="C2363" s="17" t="s">
        <v>831</v>
      </c>
      <c r="D2363" s="32" t="s">
        <v>186</v>
      </c>
      <c r="E2363" s="32"/>
      <c r="F2363" s="82"/>
      <c r="I2363" s="59"/>
      <c r="K2363" s="59"/>
      <c r="M2363" s="59"/>
      <c r="AA2363" s="62"/>
      <c r="AB2363" s="59"/>
    </row>
    <row r="2364" spans="1:28" ht="12.75" customHeight="1">
      <c r="A2364" s="7"/>
      <c r="B2364" s="33" t="s">
        <v>181</v>
      </c>
      <c r="C2364" s="33"/>
      <c r="D2364" s="33"/>
      <c r="E2364" s="33"/>
      <c r="F2364" s="82"/>
      <c r="I2364" s="59"/>
      <c r="K2364" s="59"/>
      <c r="M2364" s="59"/>
      <c r="AA2364" s="62"/>
      <c r="AB2364" s="59"/>
    </row>
    <row r="2365" spans="1:28" ht="16.5" thickBot="1">
      <c r="A2365" s="7"/>
      <c r="B2365" s="34" t="s">
        <v>195</v>
      </c>
      <c r="C2365" s="34"/>
      <c r="D2365" s="34"/>
      <c r="E2365" s="34"/>
      <c r="F2365" s="82"/>
      <c r="I2365" s="59"/>
      <c r="K2365" s="59"/>
      <c r="M2365" s="59"/>
      <c r="AA2365" s="62"/>
      <c r="AB2365" s="59"/>
    </row>
    <row r="2366" spans="1:28" ht="15.75">
      <c r="A2366" s="35"/>
      <c r="B2366" s="11" t="s">
        <v>551</v>
      </c>
      <c r="C2366" s="12" t="s">
        <v>552</v>
      </c>
      <c r="D2366" s="12"/>
      <c r="E2366" s="13" t="s">
        <v>554</v>
      </c>
      <c r="F2366" s="82"/>
      <c r="I2366" s="59"/>
      <c r="K2366" s="59"/>
      <c r="M2366" s="59"/>
      <c r="AA2366" s="62" t="s">
        <v>553</v>
      </c>
      <c r="AB2366" s="59"/>
    </row>
    <row r="2367" spans="1:28" ht="16.5" thickBot="1">
      <c r="A2367" s="35"/>
      <c r="B2367" s="14" t="s">
        <v>196</v>
      </c>
      <c r="C2367" s="15" t="s">
        <v>197</v>
      </c>
      <c r="D2367" s="15"/>
      <c r="E2367" s="16">
        <v>0.22</v>
      </c>
      <c r="F2367" s="82">
        <f>PRODUCT(AA2367,1.3)</f>
        <v>18.694000000000003</v>
      </c>
      <c r="I2367" s="59"/>
      <c r="K2367" s="59"/>
      <c r="M2367" s="59"/>
      <c r="AA2367" s="62">
        <v>14.38</v>
      </c>
      <c r="AB2367" s="59"/>
    </row>
    <row r="2368" spans="1:28" ht="12.75" customHeight="1">
      <c r="A2368" s="35"/>
      <c r="B2368" s="36" t="s">
        <v>563</v>
      </c>
      <c r="C2368" s="36"/>
      <c r="D2368" s="36"/>
      <c r="E2368" s="36"/>
      <c r="F2368" s="82"/>
      <c r="I2368" s="59"/>
      <c r="K2368" s="59"/>
      <c r="M2368" s="59"/>
      <c r="AA2368" s="62"/>
      <c r="AB2368" s="59"/>
    </row>
    <row r="2369" spans="1:28" ht="15.75">
      <c r="A2369" s="37"/>
      <c r="B2369" s="37"/>
      <c r="C2369" s="37"/>
      <c r="D2369" s="37"/>
      <c r="E2369" s="37"/>
      <c r="F2369" s="82"/>
      <c r="I2369" s="59"/>
      <c r="K2369" s="59"/>
      <c r="M2369" s="59"/>
      <c r="AA2369" s="62"/>
      <c r="AB2369" s="59"/>
    </row>
    <row r="2370" spans="1:28" ht="16.5" thickBot="1">
      <c r="A2370" s="38"/>
      <c r="B2370" s="38"/>
      <c r="C2370" s="38"/>
      <c r="D2370" s="38"/>
      <c r="E2370" s="38"/>
      <c r="F2370" s="82"/>
      <c r="I2370" s="59"/>
      <c r="K2370" s="59"/>
      <c r="M2370" s="59"/>
      <c r="AA2370" s="62"/>
      <c r="AB2370" s="59"/>
    </row>
    <row r="2371" spans="1:28" ht="15.75">
      <c r="A2371" s="17">
        <v>5</v>
      </c>
      <c r="B2371" s="18" t="s">
        <v>198</v>
      </c>
      <c r="C2371" s="17" t="s">
        <v>964</v>
      </c>
      <c r="D2371" s="32" t="s">
        <v>186</v>
      </c>
      <c r="E2371" s="32"/>
      <c r="F2371" s="82"/>
      <c r="I2371" s="59"/>
      <c r="K2371" s="59"/>
      <c r="M2371" s="59"/>
      <c r="AA2371" s="62"/>
      <c r="AB2371" s="59"/>
    </row>
    <row r="2372" spans="1:28" ht="12.75" customHeight="1">
      <c r="A2372" s="7"/>
      <c r="B2372" s="33" t="s">
        <v>181</v>
      </c>
      <c r="C2372" s="33"/>
      <c r="D2372" s="33"/>
      <c r="E2372" s="33"/>
      <c r="F2372" s="82"/>
      <c r="I2372" s="59"/>
      <c r="K2372" s="59"/>
      <c r="M2372" s="59"/>
      <c r="AA2372" s="62"/>
      <c r="AB2372" s="59"/>
    </row>
    <row r="2373" spans="1:28" ht="16.5" thickBot="1">
      <c r="A2373" s="7"/>
      <c r="B2373" s="34" t="s">
        <v>195</v>
      </c>
      <c r="C2373" s="34"/>
      <c r="D2373" s="34"/>
      <c r="E2373" s="34"/>
      <c r="F2373" s="82"/>
      <c r="I2373" s="59"/>
      <c r="K2373" s="59"/>
      <c r="M2373" s="59"/>
      <c r="AA2373" s="62"/>
      <c r="AB2373" s="59"/>
    </row>
    <row r="2374" spans="1:28" ht="15.75">
      <c r="A2374" s="35"/>
      <c r="B2374" s="11" t="s">
        <v>551</v>
      </c>
      <c r="C2374" s="12" t="s">
        <v>552</v>
      </c>
      <c r="D2374" s="12"/>
      <c r="E2374" s="13" t="s">
        <v>554</v>
      </c>
      <c r="F2374" s="82"/>
      <c r="I2374" s="59"/>
      <c r="K2374" s="59"/>
      <c r="M2374" s="59"/>
      <c r="AA2374" s="62" t="s">
        <v>553</v>
      </c>
      <c r="AB2374" s="59"/>
    </row>
    <row r="2375" spans="1:28" ht="16.5" thickBot="1">
      <c r="A2375" s="35"/>
      <c r="B2375" s="14" t="s">
        <v>196</v>
      </c>
      <c r="C2375" s="15" t="s">
        <v>197</v>
      </c>
      <c r="D2375" s="15"/>
      <c r="E2375" s="16">
        <v>0.22</v>
      </c>
      <c r="F2375" s="82">
        <f>PRODUCT(AA2375,1.3)</f>
        <v>18.694000000000003</v>
      </c>
      <c r="I2375" s="59"/>
      <c r="K2375" s="59"/>
      <c r="M2375" s="59"/>
      <c r="AA2375" s="62">
        <v>14.38</v>
      </c>
      <c r="AB2375" s="59"/>
    </row>
    <row r="2376" spans="1:28" ht="12.75" customHeight="1">
      <c r="A2376" s="35"/>
      <c r="B2376" s="36" t="s">
        <v>563</v>
      </c>
      <c r="C2376" s="36"/>
      <c r="D2376" s="36"/>
      <c r="E2376" s="36"/>
      <c r="F2376" s="82"/>
      <c r="I2376" s="59"/>
      <c r="K2376" s="59"/>
      <c r="M2376" s="59"/>
      <c r="AA2376" s="62"/>
      <c r="AB2376" s="59"/>
    </row>
    <row r="2377" spans="1:28" ht="15.75">
      <c r="A2377" s="37"/>
      <c r="B2377" s="37"/>
      <c r="C2377" s="37"/>
      <c r="D2377" s="37"/>
      <c r="E2377" s="37"/>
      <c r="F2377" s="82"/>
      <c r="I2377" s="59"/>
      <c r="K2377" s="59"/>
      <c r="M2377" s="59"/>
      <c r="AA2377" s="62"/>
      <c r="AB2377" s="59"/>
    </row>
    <row r="2378" spans="1:28" ht="15.75">
      <c r="A2378" s="37"/>
      <c r="B2378" s="37"/>
      <c r="C2378" s="37"/>
      <c r="D2378" s="37"/>
      <c r="E2378" s="37"/>
      <c r="F2378" s="82"/>
      <c r="I2378" s="59"/>
      <c r="K2378" s="59"/>
      <c r="M2378" s="59"/>
      <c r="AA2378" s="62"/>
      <c r="AB2378" s="59"/>
    </row>
    <row r="2379" spans="1:28" ht="15.75">
      <c r="A2379" s="31" t="s">
        <v>199</v>
      </c>
      <c r="B2379" s="31"/>
      <c r="C2379" s="31"/>
      <c r="D2379" s="31"/>
      <c r="E2379" s="31"/>
      <c r="F2379" s="82"/>
      <c r="I2379" s="59"/>
      <c r="K2379" s="59"/>
      <c r="M2379" s="59"/>
      <c r="AA2379" s="62"/>
      <c r="AB2379" s="59"/>
    </row>
    <row r="2380" spans="1:28" ht="15.75">
      <c r="A2380" s="31"/>
      <c r="B2380" s="31"/>
      <c r="C2380" s="31"/>
      <c r="D2380" s="31"/>
      <c r="E2380" s="31"/>
      <c r="F2380" s="82"/>
      <c r="I2380" s="59"/>
      <c r="K2380" s="59"/>
      <c r="M2380" s="59"/>
      <c r="AA2380" s="62"/>
      <c r="AB2380" s="59"/>
    </row>
    <row r="2381" spans="1:13" ht="16.5" thickBot="1">
      <c r="A2381" s="7"/>
      <c r="B2381" s="7"/>
      <c r="C2381" s="7"/>
      <c r="F2381" s="82"/>
      <c r="M2381" s="59"/>
    </row>
    <row r="2382" spans="1:28" ht="15.75">
      <c r="A2382" s="8">
        <v>1</v>
      </c>
      <c r="B2382" s="9" t="s">
        <v>200</v>
      </c>
      <c r="C2382" s="10"/>
      <c r="D2382" s="32" t="s">
        <v>201</v>
      </c>
      <c r="E2382" s="32"/>
      <c r="F2382" s="82"/>
      <c r="I2382" s="59"/>
      <c r="K2382" s="59"/>
      <c r="M2382" s="59"/>
      <c r="AA2382" s="62"/>
      <c r="AB2382" s="59"/>
    </row>
    <row r="2383" spans="1:28" ht="12.75" customHeight="1">
      <c r="A2383" s="7"/>
      <c r="B2383" s="33" t="s">
        <v>202</v>
      </c>
      <c r="C2383" s="33"/>
      <c r="D2383" s="33"/>
      <c r="E2383" s="33"/>
      <c r="F2383" s="82"/>
      <c r="I2383" s="59"/>
      <c r="K2383" s="59"/>
      <c r="M2383" s="59"/>
      <c r="AA2383" s="62"/>
      <c r="AB2383" s="59"/>
    </row>
    <row r="2384" spans="1:28" ht="22.5" customHeight="1" thickBot="1">
      <c r="A2384" s="7"/>
      <c r="B2384" s="34" t="s">
        <v>203</v>
      </c>
      <c r="C2384" s="34"/>
      <c r="D2384" s="34"/>
      <c r="E2384" s="34"/>
      <c r="F2384" s="82"/>
      <c r="I2384" s="59"/>
      <c r="K2384" s="59"/>
      <c r="M2384" s="59"/>
      <c r="AA2384" s="62"/>
      <c r="AB2384" s="59"/>
    </row>
    <row r="2385" spans="1:28" ht="15.75">
      <c r="A2385" s="35"/>
      <c r="B2385" s="11" t="s">
        <v>551</v>
      </c>
      <c r="C2385" s="12" t="s">
        <v>552</v>
      </c>
      <c r="D2385" s="12"/>
      <c r="E2385" s="13" t="s">
        <v>554</v>
      </c>
      <c r="F2385" s="82"/>
      <c r="I2385" s="59"/>
      <c r="K2385" s="59"/>
      <c r="M2385" s="59"/>
      <c r="AA2385" s="62" t="s">
        <v>553</v>
      </c>
      <c r="AB2385" s="59"/>
    </row>
    <row r="2386" spans="1:28" ht="16.5" thickBot="1">
      <c r="A2386" s="35"/>
      <c r="B2386" s="14" t="s">
        <v>204</v>
      </c>
      <c r="C2386" s="15" t="s">
        <v>197</v>
      </c>
      <c r="D2386" s="15"/>
      <c r="E2386" s="16">
        <v>0.22</v>
      </c>
      <c r="F2386" s="82">
        <f>PRODUCT(AA2386,1.3)</f>
        <v>42.77</v>
      </c>
      <c r="I2386" s="59"/>
      <c r="K2386" s="59"/>
      <c r="M2386" s="59"/>
      <c r="AA2386" s="62">
        <v>32.9</v>
      </c>
      <c r="AB2386" s="59"/>
    </row>
    <row r="2387" spans="1:28" ht="12.75" customHeight="1">
      <c r="A2387" s="35"/>
      <c r="B2387" s="36" t="s">
        <v>563</v>
      </c>
      <c r="C2387" s="36"/>
      <c r="D2387" s="36"/>
      <c r="E2387" s="36"/>
      <c r="F2387" s="82"/>
      <c r="I2387" s="59"/>
      <c r="K2387" s="59"/>
      <c r="M2387" s="59"/>
      <c r="AA2387" s="62"/>
      <c r="AB2387" s="59"/>
    </row>
    <row r="2388" spans="1:28" ht="15.75">
      <c r="A2388" s="37"/>
      <c r="B2388" s="37"/>
      <c r="C2388" s="37"/>
      <c r="D2388" s="37"/>
      <c r="E2388" s="37"/>
      <c r="F2388" s="82"/>
      <c r="I2388" s="59"/>
      <c r="K2388" s="59"/>
      <c r="M2388" s="59"/>
      <c r="AA2388" s="62"/>
      <c r="AB2388" s="59"/>
    </row>
    <row r="2389" spans="1:28" ht="16.5" thickBot="1">
      <c r="A2389" s="38"/>
      <c r="B2389" s="38"/>
      <c r="C2389" s="38"/>
      <c r="D2389" s="38"/>
      <c r="E2389" s="38"/>
      <c r="F2389" s="82"/>
      <c r="I2389" s="59"/>
      <c r="K2389" s="59"/>
      <c r="M2389" s="59"/>
      <c r="AA2389" s="62"/>
      <c r="AB2389" s="59"/>
    </row>
    <row r="2390" spans="1:28" ht="15.75">
      <c r="A2390" s="17">
        <v>2</v>
      </c>
      <c r="B2390" s="18" t="s">
        <v>205</v>
      </c>
      <c r="C2390" s="7"/>
      <c r="D2390" s="32" t="s">
        <v>206</v>
      </c>
      <c r="E2390" s="32"/>
      <c r="F2390" s="82"/>
      <c r="I2390" s="59"/>
      <c r="K2390" s="59"/>
      <c r="M2390" s="59"/>
      <c r="AA2390" s="62"/>
      <c r="AB2390" s="59"/>
    </row>
    <row r="2391" spans="1:28" ht="12.75" customHeight="1">
      <c r="A2391" s="7"/>
      <c r="B2391" s="33" t="s">
        <v>202</v>
      </c>
      <c r="C2391" s="33"/>
      <c r="D2391" s="33"/>
      <c r="E2391" s="33"/>
      <c r="F2391" s="82"/>
      <c r="I2391" s="59"/>
      <c r="K2391" s="59"/>
      <c r="M2391" s="59"/>
      <c r="AA2391" s="62"/>
      <c r="AB2391" s="59"/>
    </row>
    <row r="2392" spans="1:28" ht="16.5" thickBot="1">
      <c r="A2392" s="7"/>
      <c r="B2392" s="34" t="s">
        <v>207</v>
      </c>
      <c r="C2392" s="34"/>
      <c r="D2392" s="34"/>
      <c r="E2392" s="34"/>
      <c r="F2392" s="82"/>
      <c r="I2392" s="59"/>
      <c r="K2392" s="59"/>
      <c r="M2392" s="59"/>
      <c r="AA2392" s="62"/>
      <c r="AB2392" s="59"/>
    </row>
    <row r="2393" spans="1:28" ht="15.75">
      <c r="A2393" s="35"/>
      <c r="B2393" s="11" t="s">
        <v>551</v>
      </c>
      <c r="C2393" s="12" t="s">
        <v>552</v>
      </c>
      <c r="D2393" s="12"/>
      <c r="E2393" s="13" t="s">
        <v>554</v>
      </c>
      <c r="F2393" s="82"/>
      <c r="I2393" s="59"/>
      <c r="K2393" s="59"/>
      <c r="M2393" s="59"/>
      <c r="AA2393" s="62" t="s">
        <v>553</v>
      </c>
      <c r="AB2393" s="59"/>
    </row>
    <row r="2394" spans="1:28" ht="16.5" thickBot="1">
      <c r="A2394" s="35"/>
      <c r="B2394" s="14" t="s">
        <v>204</v>
      </c>
      <c r="C2394" s="15" t="s">
        <v>197</v>
      </c>
      <c r="D2394" s="15"/>
      <c r="E2394" s="16">
        <v>0.22</v>
      </c>
      <c r="F2394" s="82">
        <f>PRODUCT(AA2394,1.3)</f>
        <v>37.687</v>
      </c>
      <c r="I2394" s="59"/>
      <c r="K2394" s="59"/>
      <c r="M2394" s="59"/>
      <c r="AA2394" s="62">
        <v>28.99</v>
      </c>
      <c r="AB2394" s="59"/>
    </row>
    <row r="2395" spans="1:28" ht="12.75" customHeight="1">
      <c r="A2395" s="35"/>
      <c r="B2395" s="36" t="s">
        <v>563</v>
      </c>
      <c r="C2395" s="36"/>
      <c r="D2395" s="36"/>
      <c r="E2395" s="36"/>
      <c r="F2395" s="82"/>
      <c r="I2395" s="59"/>
      <c r="K2395" s="59"/>
      <c r="M2395" s="59"/>
      <c r="AA2395" s="62"/>
      <c r="AB2395" s="59"/>
    </row>
    <row r="2396" spans="1:28" ht="15.75">
      <c r="A2396" s="37"/>
      <c r="B2396" s="37"/>
      <c r="C2396" s="37"/>
      <c r="D2396" s="37"/>
      <c r="E2396" s="37"/>
      <c r="F2396" s="82"/>
      <c r="I2396" s="59"/>
      <c r="K2396" s="59"/>
      <c r="M2396" s="59"/>
      <c r="AA2396" s="62"/>
      <c r="AB2396" s="59"/>
    </row>
    <row r="2397" spans="1:28" ht="16.5" thickBot="1">
      <c r="A2397" s="38"/>
      <c r="B2397" s="38"/>
      <c r="C2397" s="38"/>
      <c r="D2397" s="38"/>
      <c r="E2397" s="38"/>
      <c r="F2397" s="82"/>
      <c r="I2397" s="59"/>
      <c r="K2397" s="59"/>
      <c r="M2397" s="59"/>
      <c r="AA2397" s="62"/>
      <c r="AB2397" s="59"/>
    </row>
    <row r="2398" spans="1:28" ht="15.75">
      <c r="A2398" s="17">
        <v>3</v>
      </c>
      <c r="B2398" s="18" t="s">
        <v>208</v>
      </c>
      <c r="C2398" s="7"/>
      <c r="D2398" s="32" t="s">
        <v>209</v>
      </c>
      <c r="E2398" s="32"/>
      <c r="F2398" s="82"/>
      <c r="I2398" s="59"/>
      <c r="K2398" s="59"/>
      <c r="M2398" s="59"/>
      <c r="AA2398" s="62"/>
      <c r="AB2398" s="59"/>
    </row>
    <row r="2399" spans="1:28" ht="12.75" customHeight="1">
      <c r="A2399" s="7"/>
      <c r="B2399" s="33" t="s">
        <v>202</v>
      </c>
      <c r="C2399" s="33"/>
      <c r="D2399" s="33"/>
      <c r="E2399" s="33"/>
      <c r="F2399" s="82"/>
      <c r="I2399" s="59"/>
      <c r="K2399" s="59"/>
      <c r="M2399" s="59"/>
      <c r="AA2399" s="62"/>
      <c r="AB2399" s="59"/>
    </row>
    <row r="2400" spans="1:28" ht="16.5" thickBot="1">
      <c r="A2400" s="7"/>
      <c r="B2400" s="34" t="s">
        <v>210</v>
      </c>
      <c r="C2400" s="34"/>
      <c r="D2400" s="34"/>
      <c r="E2400" s="34"/>
      <c r="F2400" s="82"/>
      <c r="I2400" s="59"/>
      <c r="K2400" s="59"/>
      <c r="M2400" s="59"/>
      <c r="AA2400" s="62"/>
      <c r="AB2400" s="59"/>
    </row>
    <row r="2401" spans="1:28" ht="15.75">
      <c r="A2401" s="35"/>
      <c r="B2401" s="11" t="s">
        <v>551</v>
      </c>
      <c r="C2401" s="12" t="s">
        <v>552</v>
      </c>
      <c r="D2401" s="12"/>
      <c r="E2401" s="13" t="s">
        <v>554</v>
      </c>
      <c r="F2401" s="82"/>
      <c r="I2401" s="59"/>
      <c r="K2401" s="59"/>
      <c r="M2401" s="59"/>
      <c r="AA2401" s="62" t="s">
        <v>553</v>
      </c>
      <c r="AB2401" s="59"/>
    </row>
    <row r="2402" spans="1:28" ht="16.5" thickBot="1">
      <c r="A2402" s="35"/>
      <c r="B2402" s="14" t="s">
        <v>204</v>
      </c>
      <c r="C2402" s="15" t="s">
        <v>197</v>
      </c>
      <c r="D2402" s="15"/>
      <c r="E2402" s="16">
        <v>0.22</v>
      </c>
      <c r="F2402" s="82">
        <f>PRODUCT(AA2402,1.3)</f>
        <v>44.2</v>
      </c>
      <c r="I2402" s="59"/>
      <c r="K2402" s="59"/>
      <c r="M2402" s="59"/>
      <c r="AA2402" s="62">
        <v>34</v>
      </c>
      <c r="AB2402" s="59"/>
    </row>
    <row r="2403" spans="1:28" ht="12.75" customHeight="1">
      <c r="A2403" s="35"/>
      <c r="B2403" s="36" t="s">
        <v>211</v>
      </c>
      <c r="C2403" s="36"/>
      <c r="D2403" s="36"/>
      <c r="E2403" s="36"/>
      <c r="F2403" s="82"/>
      <c r="I2403" s="59"/>
      <c r="K2403" s="59"/>
      <c r="M2403" s="59"/>
      <c r="AA2403" s="62"/>
      <c r="AB2403" s="59"/>
    </row>
    <row r="2404" spans="1:28" ht="15.75">
      <c r="A2404" s="37"/>
      <c r="B2404" s="37"/>
      <c r="C2404" s="37"/>
      <c r="D2404" s="37"/>
      <c r="E2404" s="37"/>
      <c r="F2404" s="82"/>
      <c r="I2404" s="59"/>
      <c r="K2404" s="59"/>
      <c r="M2404" s="59"/>
      <c r="AA2404" s="62"/>
      <c r="AB2404" s="59"/>
    </row>
    <row r="2405" spans="1:28" ht="16.5" thickBot="1">
      <c r="A2405" s="38"/>
      <c r="B2405" s="38"/>
      <c r="C2405" s="38"/>
      <c r="D2405" s="38"/>
      <c r="E2405" s="38"/>
      <c r="F2405" s="82"/>
      <c r="I2405" s="59"/>
      <c r="K2405" s="59"/>
      <c r="M2405" s="59"/>
      <c r="AA2405" s="62"/>
      <c r="AB2405" s="59"/>
    </row>
    <row r="2406" spans="1:28" ht="15.75">
      <c r="A2406" s="17">
        <v>4</v>
      </c>
      <c r="B2406" s="18" t="s">
        <v>212</v>
      </c>
      <c r="C2406" s="7"/>
      <c r="D2406" s="32" t="s">
        <v>213</v>
      </c>
      <c r="E2406" s="32"/>
      <c r="F2406" s="82"/>
      <c r="I2406" s="59"/>
      <c r="K2406" s="59"/>
      <c r="M2406" s="59"/>
      <c r="AA2406" s="62"/>
      <c r="AB2406" s="59"/>
    </row>
    <row r="2407" spans="1:28" ht="12.75" customHeight="1">
      <c r="A2407" s="7"/>
      <c r="B2407" s="33" t="s">
        <v>202</v>
      </c>
      <c r="C2407" s="33"/>
      <c r="D2407" s="33"/>
      <c r="E2407" s="33"/>
      <c r="F2407" s="82"/>
      <c r="I2407" s="59"/>
      <c r="K2407" s="59"/>
      <c r="M2407" s="59"/>
      <c r="AA2407" s="62"/>
      <c r="AB2407" s="59"/>
    </row>
    <row r="2408" spans="1:28" ht="16.5" thickBot="1">
      <c r="A2408" s="7"/>
      <c r="B2408" s="34" t="s">
        <v>214</v>
      </c>
      <c r="C2408" s="34"/>
      <c r="D2408" s="34"/>
      <c r="E2408" s="34"/>
      <c r="F2408" s="82"/>
      <c r="I2408" s="59"/>
      <c r="K2408" s="59"/>
      <c r="M2408" s="59"/>
      <c r="AA2408" s="62"/>
      <c r="AB2408" s="59"/>
    </row>
    <row r="2409" spans="1:28" ht="15.75">
      <c r="A2409" s="35"/>
      <c r="B2409" s="11" t="s">
        <v>551</v>
      </c>
      <c r="C2409" s="12" t="s">
        <v>552</v>
      </c>
      <c r="D2409" s="12"/>
      <c r="E2409" s="13" t="s">
        <v>554</v>
      </c>
      <c r="F2409" s="82"/>
      <c r="I2409" s="59"/>
      <c r="K2409" s="59"/>
      <c r="M2409" s="59"/>
      <c r="AA2409" s="62" t="s">
        <v>553</v>
      </c>
      <c r="AB2409" s="59"/>
    </row>
    <row r="2410" spans="1:28" ht="16.5" thickBot="1">
      <c r="A2410" s="35"/>
      <c r="B2410" s="14" t="s">
        <v>204</v>
      </c>
      <c r="C2410" s="15" t="s">
        <v>197</v>
      </c>
      <c r="D2410" s="15"/>
      <c r="E2410" s="16">
        <v>0.22</v>
      </c>
      <c r="F2410" s="82">
        <f>PRODUCT(AA2410,1.3)</f>
        <v>45.5</v>
      </c>
      <c r="I2410" s="59"/>
      <c r="K2410" s="59"/>
      <c r="M2410" s="59"/>
      <c r="AA2410" s="62">
        <v>35</v>
      </c>
      <c r="AB2410" s="59"/>
    </row>
    <row r="2411" spans="1:28" ht="12.75" customHeight="1">
      <c r="A2411" s="35"/>
      <c r="B2411" s="36" t="s">
        <v>560</v>
      </c>
      <c r="C2411" s="36"/>
      <c r="D2411" s="36"/>
      <c r="E2411" s="36"/>
      <c r="F2411" s="82"/>
      <c r="I2411" s="59"/>
      <c r="K2411" s="59"/>
      <c r="M2411" s="59"/>
      <c r="AA2411" s="62"/>
      <c r="AB2411" s="59"/>
    </row>
    <row r="2412" spans="1:28" ht="15.75">
      <c r="A2412" s="37"/>
      <c r="B2412" s="37"/>
      <c r="C2412" s="37"/>
      <c r="D2412" s="37"/>
      <c r="E2412" s="37"/>
      <c r="F2412" s="82"/>
      <c r="I2412" s="59"/>
      <c r="K2412" s="59"/>
      <c r="M2412" s="59"/>
      <c r="AA2412" s="62"/>
      <c r="AB2412" s="59"/>
    </row>
    <row r="2413" spans="1:28" ht="16.5" thickBot="1">
      <c r="A2413" s="38"/>
      <c r="B2413" s="38"/>
      <c r="C2413" s="38"/>
      <c r="D2413" s="38"/>
      <c r="E2413" s="38"/>
      <c r="F2413" s="82"/>
      <c r="I2413" s="59"/>
      <c r="K2413" s="59"/>
      <c r="M2413" s="59"/>
      <c r="AA2413" s="62"/>
      <c r="AB2413" s="59"/>
    </row>
    <row r="2414" spans="1:28" ht="15.75">
      <c r="A2414" s="17">
        <v>5</v>
      </c>
      <c r="B2414" s="18" t="s">
        <v>215</v>
      </c>
      <c r="C2414" s="7"/>
      <c r="D2414" s="32" t="s">
        <v>216</v>
      </c>
      <c r="E2414" s="32"/>
      <c r="F2414" s="82"/>
      <c r="I2414" s="59"/>
      <c r="K2414" s="59"/>
      <c r="M2414" s="59"/>
      <c r="AA2414" s="62"/>
      <c r="AB2414" s="59"/>
    </row>
    <row r="2415" spans="1:28" ht="12.75" customHeight="1">
      <c r="A2415" s="7"/>
      <c r="B2415" s="33" t="s">
        <v>202</v>
      </c>
      <c r="C2415" s="33"/>
      <c r="D2415" s="33"/>
      <c r="E2415" s="33"/>
      <c r="F2415" s="82"/>
      <c r="I2415" s="59"/>
      <c r="K2415" s="59"/>
      <c r="M2415" s="59"/>
      <c r="AA2415" s="62"/>
      <c r="AB2415" s="59"/>
    </row>
    <row r="2416" spans="1:28" ht="16.5" thickBot="1">
      <c r="A2416" s="7"/>
      <c r="B2416" s="34" t="s">
        <v>217</v>
      </c>
      <c r="C2416" s="34"/>
      <c r="D2416" s="34"/>
      <c r="E2416" s="34"/>
      <c r="F2416" s="82"/>
      <c r="I2416" s="59"/>
      <c r="K2416" s="59"/>
      <c r="M2416" s="59"/>
      <c r="AA2416" s="62"/>
      <c r="AB2416" s="59"/>
    </row>
    <row r="2417" spans="1:28" ht="15.75">
      <c r="A2417" s="35"/>
      <c r="B2417" s="11" t="s">
        <v>551</v>
      </c>
      <c r="C2417" s="12" t="s">
        <v>552</v>
      </c>
      <c r="D2417" s="12"/>
      <c r="E2417" s="13" t="s">
        <v>554</v>
      </c>
      <c r="F2417" s="82"/>
      <c r="I2417" s="59"/>
      <c r="K2417" s="59"/>
      <c r="M2417" s="59"/>
      <c r="AA2417" s="62" t="s">
        <v>553</v>
      </c>
      <c r="AB2417" s="59"/>
    </row>
    <row r="2418" spans="1:28" ht="16.5" thickBot="1">
      <c r="A2418" s="35"/>
      <c r="B2418" s="14" t="s">
        <v>204</v>
      </c>
      <c r="C2418" s="15" t="s">
        <v>197</v>
      </c>
      <c r="D2418" s="15"/>
      <c r="E2418" s="16">
        <v>0.22</v>
      </c>
      <c r="F2418" s="82">
        <f>PRODUCT(AA2418,1.3)</f>
        <v>35.086999999999996</v>
      </c>
      <c r="I2418" s="59"/>
      <c r="K2418" s="59"/>
      <c r="M2418" s="59"/>
      <c r="AA2418" s="62">
        <v>26.99</v>
      </c>
      <c r="AB2418" s="59"/>
    </row>
    <row r="2419" spans="1:28" ht="12.75" customHeight="1">
      <c r="A2419" s="35"/>
      <c r="B2419" s="36" t="s">
        <v>563</v>
      </c>
      <c r="C2419" s="36"/>
      <c r="D2419" s="36"/>
      <c r="E2419" s="36"/>
      <c r="F2419" s="82"/>
      <c r="I2419" s="59"/>
      <c r="K2419" s="59"/>
      <c r="M2419" s="59"/>
      <c r="AA2419" s="62"/>
      <c r="AB2419" s="59"/>
    </row>
    <row r="2420" spans="1:28" ht="15.75">
      <c r="A2420" s="37"/>
      <c r="B2420" s="37"/>
      <c r="C2420" s="37"/>
      <c r="D2420" s="37"/>
      <c r="E2420" s="37"/>
      <c r="F2420" s="82"/>
      <c r="I2420" s="59"/>
      <c r="K2420" s="59"/>
      <c r="M2420" s="59"/>
      <c r="AA2420" s="62"/>
      <c r="AB2420" s="59"/>
    </row>
    <row r="2421" spans="1:28" ht="16.5" thickBot="1">
      <c r="A2421" s="38"/>
      <c r="B2421" s="38"/>
      <c r="C2421" s="38"/>
      <c r="D2421" s="38"/>
      <c r="E2421" s="38"/>
      <c r="F2421" s="82"/>
      <c r="I2421" s="59"/>
      <c r="K2421" s="59"/>
      <c r="M2421" s="59"/>
      <c r="AA2421" s="62"/>
      <c r="AB2421" s="59"/>
    </row>
    <row r="2422" spans="1:28" ht="15.75">
      <c r="A2422" s="17">
        <v>6</v>
      </c>
      <c r="B2422" s="18" t="s">
        <v>218</v>
      </c>
      <c r="C2422" s="7"/>
      <c r="D2422" s="32" t="s">
        <v>219</v>
      </c>
      <c r="E2422" s="32"/>
      <c r="F2422" s="82"/>
      <c r="I2422" s="59"/>
      <c r="K2422" s="59"/>
      <c r="M2422" s="59"/>
      <c r="AA2422" s="62"/>
      <c r="AB2422" s="59"/>
    </row>
    <row r="2423" spans="1:28" ht="12.75" customHeight="1">
      <c r="A2423" s="7"/>
      <c r="B2423" s="33" t="s">
        <v>202</v>
      </c>
      <c r="C2423" s="33"/>
      <c r="D2423" s="33"/>
      <c r="E2423" s="33"/>
      <c r="F2423" s="82"/>
      <c r="I2423" s="59"/>
      <c r="K2423" s="59"/>
      <c r="M2423" s="59"/>
      <c r="AA2423" s="62"/>
      <c r="AB2423" s="59"/>
    </row>
    <row r="2424" spans="1:28" ht="22.5" customHeight="1" thickBot="1">
      <c r="A2424" s="7"/>
      <c r="B2424" s="34" t="s">
        <v>220</v>
      </c>
      <c r="C2424" s="34"/>
      <c r="D2424" s="34"/>
      <c r="E2424" s="34"/>
      <c r="F2424" s="82"/>
      <c r="I2424" s="59"/>
      <c r="K2424" s="59"/>
      <c r="M2424" s="59"/>
      <c r="AA2424" s="62"/>
      <c r="AB2424" s="59"/>
    </row>
    <row r="2425" spans="1:28" ht="15.75">
      <c r="A2425" s="35"/>
      <c r="B2425" s="11" t="s">
        <v>551</v>
      </c>
      <c r="C2425" s="12" t="s">
        <v>552</v>
      </c>
      <c r="D2425" s="12"/>
      <c r="E2425" s="13" t="s">
        <v>554</v>
      </c>
      <c r="F2425" s="82"/>
      <c r="I2425" s="59"/>
      <c r="K2425" s="59"/>
      <c r="M2425" s="59"/>
      <c r="AA2425" s="62" t="s">
        <v>553</v>
      </c>
      <c r="AB2425" s="59"/>
    </row>
    <row r="2426" spans="1:28" ht="16.5" thickBot="1">
      <c r="A2426" s="35"/>
      <c r="B2426" s="14" t="s">
        <v>204</v>
      </c>
      <c r="C2426" s="15" t="s">
        <v>197</v>
      </c>
      <c r="D2426" s="15"/>
      <c r="E2426" s="16">
        <v>0.22</v>
      </c>
      <c r="F2426" s="82">
        <f>PRODUCT(AA2426,1.3)</f>
        <v>51.35</v>
      </c>
      <c r="I2426" s="59"/>
      <c r="K2426" s="59"/>
      <c r="M2426" s="59"/>
      <c r="AA2426" s="62">
        <v>39.5</v>
      </c>
      <c r="AB2426" s="59"/>
    </row>
    <row r="2427" spans="1:28" ht="12.75" customHeight="1">
      <c r="A2427" s="35"/>
      <c r="B2427" s="36" t="s">
        <v>563</v>
      </c>
      <c r="C2427" s="36"/>
      <c r="D2427" s="36"/>
      <c r="E2427" s="36"/>
      <c r="F2427" s="82"/>
      <c r="I2427" s="59"/>
      <c r="K2427" s="59"/>
      <c r="M2427" s="59"/>
      <c r="AA2427" s="62"/>
      <c r="AB2427" s="59"/>
    </row>
    <row r="2428" spans="1:28" ht="15.75">
      <c r="A2428" s="37"/>
      <c r="B2428" s="37"/>
      <c r="C2428" s="37"/>
      <c r="D2428" s="37"/>
      <c r="E2428" s="37"/>
      <c r="F2428" s="82"/>
      <c r="I2428" s="59"/>
      <c r="K2428" s="59"/>
      <c r="M2428" s="59"/>
      <c r="AA2428" s="62"/>
      <c r="AB2428" s="59"/>
    </row>
    <row r="2429" spans="1:28" ht="16.5" thickBot="1">
      <c r="A2429" s="38"/>
      <c r="B2429" s="38"/>
      <c r="C2429" s="38"/>
      <c r="D2429" s="38"/>
      <c r="E2429" s="38"/>
      <c r="F2429" s="82"/>
      <c r="I2429" s="59"/>
      <c r="K2429" s="59"/>
      <c r="M2429" s="59"/>
      <c r="AA2429" s="62"/>
      <c r="AB2429" s="59"/>
    </row>
    <row r="2430" spans="1:28" ht="15.75">
      <c r="A2430" s="17">
        <v>7</v>
      </c>
      <c r="B2430" s="18" t="s">
        <v>221</v>
      </c>
      <c r="C2430" s="7"/>
      <c r="D2430" s="32" t="s">
        <v>222</v>
      </c>
      <c r="E2430" s="32"/>
      <c r="F2430" s="82"/>
      <c r="I2430" s="59"/>
      <c r="K2430" s="59"/>
      <c r="M2430" s="59"/>
      <c r="AA2430" s="62"/>
      <c r="AB2430" s="59"/>
    </row>
    <row r="2431" spans="1:28" ht="12.75" customHeight="1">
      <c r="A2431" s="7"/>
      <c r="B2431" s="33" t="s">
        <v>202</v>
      </c>
      <c r="C2431" s="33"/>
      <c r="D2431" s="33"/>
      <c r="E2431" s="33"/>
      <c r="F2431" s="82"/>
      <c r="I2431" s="59"/>
      <c r="K2431" s="59"/>
      <c r="M2431" s="59"/>
      <c r="AA2431" s="62"/>
      <c r="AB2431" s="59"/>
    </row>
    <row r="2432" spans="1:28" ht="16.5" thickBot="1">
      <c r="A2432" s="7"/>
      <c r="B2432" s="34" t="s">
        <v>223</v>
      </c>
      <c r="C2432" s="34"/>
      <c r="D2432" s="34"/>
      <c r="E2432" s="34"/>
      <c r="F2432" s="82"/>
      <c r="I2432" s="59"/>
      <c r="K2432" s="59"/>
      <c r="M2432" s="59"/>
      <c r="AA2432" s="62"/>
      <c r="AB2432" s="59"/>
    </row>
    <row r="2433" spans="1:28" ht="15.75">
      <c r="A2433" s="35"/>
      <c r="B2433" s="11" t="s">
        <v>551</v>
      </c>
      <c r="C2433" s="12" t="s">
        <v>552</v>
      </c>
      <c r="D2433" s="12"/>
      <c r="E2433" s="13" t="s">
        <v>554</v>
      </c>
      <c r="F2433" s="82"/>
      <c r="I2433" s="59"/>
      <c r="K2433" s="59"/>
      <c r="M2433" s="59"/>
      <c r="AA2433" s="62" t="s">
        <v>553</v>
      </c>
      <c r="AB2433" s="59"/>
    </row>
    <row r="2434" spans="1:28" ht="16.5" thickBot="1">
      <c r="A2434" s="35"/>
      <c r="B2434" s="14" t="s">
        <v>204</v>
      </c>
      <c r="C2434" s="15" t="s">
        <v>197</v>
      </c>
      <c r="D2434" s="15"/>
      <c r="E2434" s="16">
        <v>0.22</v>
      </c>
      <c r="F2434" s="82">
        <f>PRODUCT(AA2434,1.3)</f>
        <v>40.17</v>
      </c>
      <c r="I2434" s="59"/>
      <c r="K2434" s="59"/>
      <c r="M2434" s="59"/>
      <c r="AA2434" s="62">
        <v>30.9</v>
      </c>
      <c r="AB2434" s="59"/>
    </row>
    <row r="2435" spans="1:28" ht="12.75" customHeight="1">
      <c r="A2435" s="35"/>
      <c r="B2435" s="36" t="s">
        <v>563</v>
      </c>
      <c r="C2435" s="36"/>
      <c r="D2435" s="36"/>
      <c r="E2435" s="36"/>
      <c r="F2435" s="82"/>
      <c r="I2435" s="59"/>
      <c r="K2435" s="59"/>
      <c r="M2435" s="59"/>
      <c r="AA2435" s="62"/>
      <c r="AB2435" s="59"/>
    </row>
    <row r="2436" spans="1:28" ht="15.75">
      <c r="A2436" s="37"/>
      <c r="B2436" s="37"/>
      <c r="C2436" s="37"/>
      <c r="D2436" s="37"/>
      <c r="E2436" s="37"/>
      <c r="F2436" s="82"/>
      <c r="I2436" s="59"/>
      <c r="K2436" s="59"/>
      <c r="M2436" s="59"/>
      <c r="AA2436" s="62"/>
      <c r="AB2436" s="59"/>
    </row>
    <row r="2437" spans="1:28" ht="16.5" thickBot="1">
      <c r="A2437" s="38"/>
      <c r="B2437" s="38"/>
      <c r="C2437" s="38"/>
      <c r="D2437" s="38"/>
      <c r="E2437" s="38"/>
      <c r="F2437" s="82"/>
      <c r="I2437" s="59"/>
      <c r="K2437" s="59"/>
      <c r="M2437" s="59"/>
      <c r="AA2437" s="62"/>
      <c r="AB2437" s="59"/>
    </row>
    <row r="2438" spans="1:28" ht="15.75">
      <c r="A2438" s="17">
        <v>8</v>
      </c>
      <c r="B2438" s="18" t="s">
        <v>224</v>
      </c>
      <c r="C2438" s="7"/>
      <c r="D2438" s="32" t="s">
        <v>225</v>
      </c>
      <c r="E2438" s="32"/>
      <c r="F2438" s="82"/>
      <c r="I2438" s="59"/>
      <c r="K2438" s="59"/>
      <c r="M2438" s="59"/>
      <c r="AA2438" s="62"/>
      <c r="AB2438" s="59"/>
    </row>
    <row r="2439" spans="1:28" ht="12.75" customHeight="1">
      <c r="A2439" s="7"/>
      <c r="B2439" s="33" t="s">
        <v>202</v>
      </c>
      <c r="C2439" s="33"/>
      <c r="D2439" s="33"/>
      <c r="E2439" s="33"/>
      <c r="F2439" s="82"/>
      <c r="I2439" s="59"/>
      <c r="K2439" s="59"/>
      <c r="M2439" s="59"/>
      <c r="AA2439" s="62"/>
      <c r="AB2439" s="59"/>
    </row>
    <row r="2440" spans="1:28" ht="16.5" thickBot="1">
      <c r="A2440" s="7"/>
      <c r="B2440" s="34" t="s">
        <v>226</v>
      </c>
      <c r="C2440" s="34"/>
      <c r="D2440" s="34"/>
      <c r="E2440" s="34"/>
      <c r="F2440" s="82"/>
      <c r="I2440" s="59"/>
      <c r="K2440" s="59"/>
      <c r="M2440" s="59"/>
      <c r="AA2440" s="62"/>
      <c r="AB2440" s="59"/>
    </row>
    <row r="2441" spans="1:28" ht="15.75">
      <c r="A2441" s="35"/>
      <c r="B2441" s="11" t="s">
        <v>551</v>
      </c>
      <c r="C2441" s="12" t="s">
        <v>552</v>
      </c>
      <c r="D2441" s="12"/>
      <c r="E2441" s="13" t="s">
        <v>554</v>
      </c>
      <c r="F2441" s="82"/>
      <c r="I2441" s="59"/>
      <c r="K2441" s="59"/>
      <c r="M2441" s="59"/>
      <c r="AA2441" s="62" t="s">
        <v>553</v>
      </c>
      <c r="AB2441" s="59"/>
    </row>
    <row r="2442" spans="1:28" ht="16.5" thickBot="1">
      <c r="A2442" s="35"/>
      <c r="B2442" s="14" t="s">
        <v>204</v>
      </c>
      <c r="C2442" s="15" t="s">
        <v>197</v>
      </c>
      <c r="D2442" s="15"/>
      <c r="E2442" s="16">
        <v>0.22</v>
      </c>
      <c r="F2442" s="82">
        <f>PRODUCT(AA2442,1.3)</f>
        <v>39.65</v>
      </c>
      <c r="I2442" s="59"/>
      <c r="K2442" s="59"/>
      <c r="M2442" s="59"/>
      <c r="AA2442" s="62">
        <v>30.5</v>
      </c>
      <c r="AB2442" s="59"/>
    </row>
    <row r="2443" spans="1:28" ht="12.75" customHeight="1">
      <c r="A2443" s="35"/>
      <c r="B2443" s="36" t="s">
        <v>563</v>
      </c>
      <c r="C2443" s="36"/>
      <c r="D2443" s="36"/>
      <c r="E2443" s="36"/>
      <c r="F2443" s="82"/>
      <c r="I2443" s="59"/>
      <c r="K2443" s="59"/>
      <c r="M2443" s="59"/>
      <c r="AA2443" s="62"/>
      <c r="AB2443" s="59"/>
    </row>
    <row r="2444" spans="1:28" ht="15.75">
      <c r="A2444" s="37"/>
      <c r="B2444" s="37"/>
      <c r="C2444" s="37"/>
      <c r="D2444" s="37"/>
      <c r="E2444" s="37"/>
      <c r="F2444" s="82"/>
      <c r="I2444" s="59"/>
      <c r="K2444" s="59"/>
      <c r="M2444" s="59"/>
      <c r="AA2444" s="62"/>
      <c r="AB2444" s="59"/>
    </row>
    <row r="2445" spans="1:28" ht="16.5" thickBot="1">
      <c r="A2445" s="38"/>
      <c r="B2445" s="38"/>
      <c r="C2445" s="38"/>
      <c r="D2445" s="38"/>
      <c r="E2445" s="38"/>
      <c r="F2445" s="82"/>
      <c r="I2445" s="59"/>
      <c r="K2445" s="59"/>
      <c r="M2445" s="59"/>
      <c r="AA2445" s="62"/>
      <c r="AB2445" s="59"/>
    </row>
    <row r="2446" spans="1:28" ht="15.75">
      <c r="A2446" s="17">
        <v>9</v>
      </c>
      <c r="B2446" s="18" t="s">
        <v>227</v>
      </c>
      <c r="C2446" s="7"/>
      <c r="D2446" s="32" t="s">
        <v>228</v>
      </c>
      <c r="E2446" s="32"/>
      <c r="F2446" s="82"/>
      <c r="I2446" s="59"/>
      <c r="K2446" s="59"/>
      <c r="M2446" s="59"/>
      <c r="AA2446" s="62"/>
      <c r="AB2446" s="59"/>
    </row>
    <row r="2447" spans="1:28" ht="12.75" customHeight="1">
      <c r="A2447" s="7"/>
      <c r="B2447" s="33" t="s">
        <v>202</v>
      </c>
      <c r="C2447" s="33"/>
      <c r="D2447" s="33"/>
      <c r="E2447" s="33"/>
      <c r="F2447" s="82"/>
      <c r="I2447" s="59"/>
      <c r="K2447" s="59"/>
      <c r="M2447" s="59"/>
      <c r="AA2447" s="62"/>
      <c r="AB2447" s="59"/>
    </row>
    <row r="2448" spans="1:28" ht="22.5" customHeight="1" thickBot="1">
      <c r="A2448" s="7"/>
      <c r="B2448" s="34" t="s">
        <v>229</v>
      </c>
      <c r="C2448" s="34"/>
      <c r="D2448" s="34"/>
      <c r="E2448" s="34"/>
      <c r="F2448" s="82"/>
      <c r="I2448" s="59"/>
      <c r="K2448" s="59"/>
      <c r="M2448" s="59"/>
      <c r="AA2448" s="62"/>
      <c r="AB2448" s="59"/>
    </row>
    <row r="2449" spans="1:28" ht="15.75">
      <c r="A2449" s="35"/>
      <c r="B2449" s="11" t="s">
        <v>551</v>
      </c>
      <c r="C2449" s="12" t="s">
        <v>552</v>
      </c>
      <c r="D2449" s="12"/>
      <c r="E2449" s="13" t="s">
        <v>554</v>
      </c>
      <c r="F2449" s="82"/>
      <c r="I2449" s="59"/>
      <c r="K2449" s="59"/>
      <c r="M2449" s="59"/>
      <c r="AA2449" s="62" t="s">
        <v>553</v>
      </c>
      <c r="AB2449" s="59"/>
    </row>
    <row r="2450" spans="1:28" ht="16.5" thickBot="1">
      <c r="A2450" s="35"/>
      <c r="B2450" s="14" t="s">
        <v>204</v>
      </c>
      <c r="C2450" s="15" t="s">
        <v>197</v>
      </c>
      <c r="D2450" s="15"/>
      <c r="E2450" s="16">
        <v>0.22</v>
      </c>
      <c r="F2450" s="82">
        <f>PRODUCT(AA2450,1.3)</f>
        <v>54.6</v>
      </c>
      <c r="I2450" s="59"/>
      <c r="K2450" s="59"/>
      <c r="M2450" s="59"/>
      <c r="AA2450" s="62">
        <v>42</v>
      </c>
      <c r="AB2450" s="59"/>
    </row>
    <row r="2451" spans="1:28" ht="12.75" customHeight="1">
      <c r="A2451" s="35"/>
      <c r="B2451" s="36" t="s">
        <v>556</v>
      </c>
      <c r="C2451" s="36"/>
      <c r="D2451" s="36"/>
      <c r="E2451" s="36"/>
      <c r="F2451" s="82"/>
      <c r="I2451" s="59"/>
      <c r="K2451" s="59"/>
      <c r="M2451" s="59"/>
      <c r="AA2451" s="62"/>
      <c r="AB2451" s="59"/>
    </row>
    <row r="2452" spans="1:28" ht="15.75">
      <c r="A2452" s="37"/>
      <c r="B2452" s="37"/>
      <c r="C2452" s="37"/>
      <c r="D2452" s="37"/>
      <c r="E2452" s="37"/>
      <c r="F2452" s="82"/>
      <c r="I2452" s="59"/>
      <c r="K2452" s="59"/>
      <c r="M2452" s="59"/>
      <c r="AA2452" s="62"/>
      <c r="AB2452" s="59"/>
    </row>
    <row r="2453" spans="1:28" ht="16.5" thickBot="1">
      <c r="A2453" s="38"/>
      <c r="B2453" s="38"/>
      <c r="C2453" s="38"/>
      <c r="D2453" s="38"/>
      <c r="E2453" s="38"/>
      <c r="F2453" s="82"/>
      <c r="I2453" s="59"/>
      <c r="K2453" s="59"/>
      <c r="M2453" s="59"/>
      <c r="AA2453" s="62"/>
      <c r="AB2453" s="59"/>
    </row>
    <row r="2454" spans="1:28" ht="15.75">
      <c r="A2454" s="17">
        <v>10</v>
      </c>
      <c r="B2454" s="18" t="s">
        <v>230</v>
      </c>
      <c r="C2454" s="7"/>
      <c r="D2454" s="32" t="s">
        <v>231</v>
      </c>
      <c r="E2454" s="32"/>
      <c r="F2454" s="82"/>
      <c r="I2454" s="59"/>
      <c r="K2454" s="59"/>
      <c r="M2454" s="59"/>
      <c r="AA2454" s="62"/>
      <c r="AB2454" s="59"/>
    </row>
    <row r="2455" spans="1:28" ht="12.75" customHeight="1">
      <c r="A2455" s="7"/>
      <c r="B2455" s="33" t="s">
        <v>202</v>
      </c>
      <c r="C2455" s="33"/>
      <c r="D2455" s="33"/>
      <c r="E2455" s="33"/>
      <c r="F2455" s="82"/>
      <c r="I2455" s="59"/>
      <c r="K2455" s="59"/>
      <c r="M2455" s="59"/>
      <c r="AA2455" s="62"/>
      <c r="AB2455" s="59"/>
    </row>
    <row r="2456" spans="1:28" ht="22.5" customHeight="1" thickBot="1">
      <c r="A2456" s="7"/>
      <c r="B2456" s="34" t="s">
        <v>232</v>
      </c>
      <c r="C2456" s="34"/>
      <c r="D2456" s="34"/>
      <c r="E2456" s="34"/>
      <c r="F2456" s="82"/>
      <c r="I2456" s="59"/>
      <c r="K2456" s="59"/>
      <c r="M2456" s="59"/>
      <c r="AA2456" s="62"/>
      <c r="AB2456" s="59"/>
    </row>
    <row r="2457" spans="1:28" ht="15.75">
      <c r="A2457" s="35"/>
      <c r="B2457" s="11" t="s">
        <v>551</v>
      </c>
      <c r="C2457" s="12" t="s">
        <v>552</v>
      </c>
      <c r="D2457" s="12"/>
      <c r="E2457" s="13" t="s">
        <v>554</v>
      </c>
      <c r="F2457" s="82"/>
      <c r="I2457" s="59"/>
      <c r="K2457" s="59"/>
      <c r="M2457" s="59"/>
      <c r="AA2457" s="62" t="s">
        <v>553</v>
      </c>
      <c r="AB2457" s="59"/>
    </row>
    <row r="2458" spans="1:28" ht="16.5" thickBot="1">
      <c r="A2458" s="35"/>
      <c r="B2458" s="14" t="s">
        <v>204</v>
      </c>
      <c r="C2458" s="15" t="s">
        <v>197</v>
      </c>
      <c r="D2458" s="15"/>
      <c r="E2458" s="16">
        <v>0.22</v>
      </c>
      <c r="F2458" s="82">
        <f>PRODUCT(AA2458,1.3)</f>
        <v>49.14</v>
      </c>
      <c r="I2458" s="59"/>
      <c r="K2458" s="59"/>
      <c r="M2458" s="59"/>
      <c r="AA2458" s="62">
        <v>37.8</v>
      </c>
      <c r="AB2458" s="59"/>
    </row>
    <row r="2459" spans="1:28" ht="12.75" customHeight="1">
      <c r="A2459" s="35"/>
      <c r="B2459" s="36" t="s">
        <v>556</v>
      </c>
      <c r="C2459" s="36"/>
      <c r="D2459" s="36"/>
      <c r="E2459" s="36"/>
      <c r="F2459" s="82"/>
      <c r="I2459" s="59"/>
      <c r="K2459" s="59"/>
      <c r="M2459" s="59"/>
      <c r="AA2459" s="62"/>
      <c r="AB2459" s="59"/>
    </row>
    <row r="2460" spans="1:28" ht="15.75">
      <c r="A2460" s="37"/>
      <c r="B2460" s="37"/>
      <c r="C2460" s="37"/>
      <c r="D2460" s="37"/>
      <c r="E2460" s="37"/>
      <c r="F2460" s="82"/>
      <c r="I2460" s="59"/>
      <c r="K2460" s="59"/>
      <c r="M2460" s="59"/>
      <c r="AA2460" s="62"/>
      <c r="AB2460" s="59"/>
    </row>
    <row r="2461" spans="1:28" ht="16.5" thickBot="1">
      <c r="A2461" s="38"/>
      <c r="B2461" s="38"/>
      <c r="C2461" s="38"/>
      <c r="D2461" s="38"/>
      <c r="E2461" s="38"/>
      <c r="F2461" s="82"/>
      <c r="I2461" s="59"/>
      <c r="K2461" s="59"/>
      <c r="M2461" s="59"/>
      <c r="AA2461" s="62"/>
      <c r="AB2461" s="59"/>
    </row>
    <row r="2462" spans="1:28" ht="15.75">
      <c r="A2462" s="17">
        <v>11</v>
      </c>
      <c r="B2462" s="18" t="s">
        <v>233</v>
      </c>
      <c r="C2462" s="7"/>
      <c r="D2462" s="32" t="s">
        <v>234</v>
      </c>
      <c r="E2462" s="32"/>
      <c r="F2462" s="82"/>
      <c r="I2462" s="59"/>
      <c r="K2462" s="59"/>
      <c r="M2462" s="59"/>
      <c r="AA2462" s="62"/>
      <c r="AB2462" s="59"/>
    </row>
    <row r="2463" spans="1:28" ht="12.75" customHeight="1">
      <c r="A2463" s="7"/>
      <c r="B2463" s="33" t="s">
        <v>202</v>
      </c>
      <c r="C2463" s="33"/>
      <c r="D2463" s="33"/>
      <c r="E2463" s="33"/>
      <c r="F2463" s="82"/>
      <c r="I2463" s="59"/>
      <c r="K2463" s="59"/>
      <c r="M2463" s="59"/>
      <c r="AA2463" s="62"/>
      <c r="AB2463" s="59"/>
    </row>
    <row r="2464" spans="1:28" ht="22.5" customHeight="1" thickBot="1">
      <c r="A2464" s="7"/>
      <c r="B2464" s="34" t="s">
        <v>235</v>
      </c>
      <c r="C2464" s="34"/>
      <c r="D2464" s="34"/>
      <c r="E2464" s="34"/>
      <c r="F2464" s="82"/>
      <c r="I2464" s="59"/>
      <c r="K2464" s="59"/>
      <c r="M2464" s="59"/>
      <c r="AA2464" s="62"/>
      <c r="AB2464" s="59"/>
    </row>
    <row r="2465" spans="1:28" ht="15.75">
      <c r="A2465" s="35"/>
      <c r="B2465" s="11" t="s">
        <v>551</v>
      </c>
      <c r="C2465" s="12" t="s">
        <v>552</v>
      </c>
      <c r="D2465" s="12"/>
      <c r="E2465" s="13" t="s">
        <v>554</v>
      </c>
      <c r="F2465" s="82"/>
      <c r="I2465" s="59"/>
      <c r="K2465" s="59"/>
      <c r="M2465" s="59"/>
      <c r="AA2465" s="62" t="s">
        <v>553</v>
      </c>
      <c r="AB2465" s="59"/>
    </row>
    <row r="2466" spans="1:28" ht="16.5" thickBot="1">
      <c r="A2466" s="35"/>
      <c r="B2466" s="14" t="s">
        <v>204</v>
      </c>
      <c r="C2466" s="15" t="s">
        <v>184</v>
      </c>
      <c r="D2466" s="15"/>
      <c r="E2466" s="16">
        <v>0.22</v>
      </c>
      <c r="F2466" s="82">
        <f>PRODUCT(AA2466,1.3)</f>
        <v>60.45</v>
      </c>
      <c r="I2466" s="59"/>
      <c r="K2466" s="59"/>
      <c r="M2466" s="59"/>
      <c r="AA2466" s="62">
        <v>46.5</v>
      </c>
      <c r="AB2466" s="59"/>
    </row>
    <row r="2467" spans="1:28" ht="12.75" customHeight="1">
      <c r="A2467" s="35"/>
      <c r="B2467" s="36" t="s">
        <v>563</v>
      </c>
      <c r="C2467" s="36"/>
      <c r="D2467" s="36"/>
      <c r="E2467" s="36"/>
      <c r="F2467" s="82"/>
      <c r="I2467" s="59"/>
      <c r="K2467" s="59"/>
      <c r="M2467" s="59"/>
      <c r="AA2467" s="62"/>
      <c r="AB2467" s="59"/>
    </row>
    <row r="2468" spans="1:28" ht="15.75">
      <c r="A2468" s="37"/>
      <c r="B2468" s="37"/>
      <c r="C2468" s="37"/>
      <c r="D2468" s="37"/>
      <c r="E2468" s="37"/>
      <c r="F2468" s="82"/>
      <c r="I2468" s="59"/>
      <c r="K2468" s="59"/>
      <c r="M2468" s="59"/>
      <c r="AA2468" s="62"/>
      <c r="AB2468" s="59"/>
    </row>
    <row r="2469" spans="1:28" ht="15.75">
      <c r="A2469" s="37"/>
      <c r="B2469" s="37"/>
      <c r="C2469" s="37"/>
      <c r="D2469" s="37"/>
      <c r="E2469" s="37"/>
      <c r="F2469" s="82"/>
      <c r="I2469" s="59"/>
      <c r="K2469" s="59"/>
      <c r="M2469" s="59"/>
      <c r="AA2469" s="62"/>
      <c r="AB2469" s="59"/>
    </row>
    <row r="2470" spans="1:28" ht="15.75">
      <c r="A2470" s="31" t="s">
        <v>236</v>
      </c>
      <c r="B2470" s="31"/>
      <c r="C2470" s="31"/>
      <c r="D2470" s="31"/>
      <c r="E2470" s="31"/>
      <c r="F2470" s="82"/>
      <c r="I2470" s="59"/>
      <c r="K2470" s="59"/>
      <c r="M2470" s="59"/>
      <c r="AA2470" s="62"/>
      <c r="AB2470" s="59"/>
    </row>
    <row r="2471" spans="1:28" ht="15.75">
      <c r="A2471" s="31"/>
      <c r="B2471" s="31"/>
      <c r="C2471" s="31"/>
      <c r="D2471" s="31"/>
      <c r="E2471" s="31"/>
      <c r="F2471" s="82"/>
      <c r="I2471" s="59"/>
      <c r="K2471" s="59"/>
      <c r="M2471" s="59"/>
      <c r="AA2471" s="62"/>
      <c r="AB2471" s="59"/>
    </row>
    <row r="2472" spans="1:13" ht="16.5" thickBot="1">
      <c r="A2472" s="7"/>
      <c r="B2472" s="7"/>
      <c r="C2472" s="7"/>
      <c r="F2472" s="82"/>
      <c r="M2472" s="59"/>
    </row>
    <row r="2473" spans="1:28" ht="15.75">
      <c r="A2473" s="8">
        <v>1</v>
      </c>
      <c r="B2473" s="9" t="s">
        <v>237</v>
      </c>
      <c r="C2473" s="8" t="s">
        <v>746</v>
      </c>
      <c r="D2473" s="32" t="s">
        <v>238</v>
      </c>
      <c r="E2473" s="32"/>
      <c r="F2473" s="82"/>
      <c r="I2473" s="59"/>
      <c r="K2473" s="59"/>
      <c r="M2473" s="59"/>
      <c r="AA2473" s="62"/>
      <c r="AB2473" s="59"/>
    </row>
    <row r="2474" spans="1:28" ht="12.75" customHeight="1">
      <c r="A2474" s="7"/>
      <c r="B2474" s="33" t="s">
        <v>239</v>
      </c>
      <c r="C2474" s="33"/>
      <c r="D2474" s="33"/>
      <c r="E2474" s="33"/>
      <c r="F2474" s="82"/>
      <c r="I2474" s="59"/>
      <c r="K2474" s="59"/>
      <c r="M2474" s="59"/>
      <c r="AA2474" s="62"/>
      <c r="AB2474" s="59"/>
    </row>
    <row r="2475" spans="1:28" ht="16.5" thickBot="1">
      <c r="A2475" s="7"/>
      <c r="B2475" s="34" t="s">
        <v>240</v>
      </c>
      <c r="C2475" s="34"/>
      <c r="D2475" s="34"/>
      <c r="E2475" s="34"/>
      <c r="F2475" s="82"/>
      <c r="I2475" s="59"/>
      <c r="K2475" s="59"/>
      <c r="M2475" s="59"/>
      <c r="AA2475" s="62"/>
      <c r="AB2475" s="59"/>
    </row>
    <row r="2476" spans="1:28" ht="15.75">
      <c r="A2476" s="35"/>
      <c r="B2476" s="11" t="s">
        <v>551</v>
      </c>
      <c r="C2476" s="12" t="s">
        <v>552</v>
      </c>
      <c r="D2476" s="12"/>
      <c r="E2476" s="13" t="s">
        <v>554</v>
      </c>
      <c r="F2476" s="82"/>
      <c r="I2476" s="59"/>
      <c r="K2476" s="59"/>
      <c r="M2476" s="59"/>
      <c r="AA2476" s="62" t="s">
        <v>553</v>
      </c>
      <c r="AB2476" s="59"/>
    </row>
    <row r="2477" spans="1:28" ht="16.5" thickBot="1">
      <c r="A2477" s="35"/>
      <c r="B2477" s="14" t="s">
        <v>241</v>
      </c>
      <c r="C2477" s="15" t="s">
        <v>242</v>
      </c>
      <c r="D2477" s="15"/>
      <c r="E2477" s="16">
        <v>0.22</v>
      </c>
      <c r="F2477" s="82">
        <f>PRODUCT(AA2477,1.3)</f>
        <v>4.654</v>
      </c>
      <c r="I2477" s="59"/>
      <c r="K2477" s="59"/>
      <c r="M2477" s="59"/>
      <c r="AA2477" s="62">
        <v>3.58</v>
      </c>
      <c r="AB2477" s="59"/>
    </row>
    <row r="2478" spans="1:28" ht="12.75" customHeight="1">
      <c r="A2478" s="35"/>
      <c r="B2478" s="36" t="s">
        <v>571</v>
      </c>
      <c r="C2478" s="36"/>
      <c r="D2478" s="36"/>
      <c r="E2478" s="36"/>
      <c r="F2478" s="82"/>
      <c r="I2478" s="59"/>
      <c r="K2478" s="59"/>
      <c r="M2478" s="59"/>
      <c r="AA2478" s="62"/>
      <c r="AB2478" s="59"/>
    </row>
    <row r="2479" spans="1:28" ht="15.75">
      <c r="A2479" s="37"/>
      <c r="B2479" s="37"/>
      <c r="C2479" s="37"/>
      <c r="D2479" s="37"/>
      <c r="E2479" s="37"/>
      <c r="F2479" s="82"/>
      <c r="I2479" s="59"/>
      <c r="K2479" s="59"/>
      <c r="M2479" s="59"/>
      <c r="AA2479" s="62"/>
      <c r="AB2479" s="59"/>
    </row>
    <row r="2480" spans="1:28" ht="15.75">
      <c r="A2480" s="37"/>
      <c r="B2480" s="37"/>
      <c r="C2480" s="37"/>
      <c r="D2480" s="37"/>
      <c r="E2480" s="37"/>
      <c r="F2480" s="82"/>
      <c r="I2480" s="59"/>
      <c r="K2480" s="59"/>
      <c r="M2480" s="59"/>
      <c r="AA2480" s="62"/>
      <c r="AB2480" s="59"/>
    </row>
    <row r="2481" spans="1:28" ht="15.75">
      <c r="A2481" s="39" t="s">
        <v>522</v>
      </c>
      <c r="B2481" s="39"/>
      <c r="C2481" s="39"/>
      <c r="D2481" s="39"/>
      <c r="E2481" s="39"/>
      <c r="F2481" s="82"/>
      <c r="I2481" s="59"/>
      <c r="K2481" s="59"/>
      <c r="M2481" s="59"/>
      <c r="AA2481" s="62"/>
      <c r="AB2481" s="59"/>
    </row>
    <row r="2482" spans="1:28" ht="16.5" thickBot="1">
      <c r="A2482" s="27"/>
      <c r="B2482" s="27"/>
      <c r="C2482" s="27"/>
      <c r="D2482" s="27"/>
      <c r="E2482" s="27"/>
      <c r="F2482" s="82"/>
      <c r="I2482" s="59"/>
      <c r="K2482" s="59"/>
      <c r="M2482" s="59"/>
      <c r="AA2482" s="62"/>
      <c r="AB2482" s="59"/>
    </row>
    <row r="2483" spans="1:28" ht="16.5" thickBot="1">
      <c r="A2483" s="28" t="s">
        <v>243</v>
      </c>
      <c r="B2483" s="29"/>
      <c r="C2483" s="29"/>
      <c r="D2483" s="29"/>
      <c r="E2483" s="30"/>
      <c r="F2483" s="82"/>
      <c r="I2483" s="59"/>
      <c r="K2483" s="59"/>
      <c r="M2483" s="59"/>
      <c r="AA2483" s="62"/>
      <c r="AB2483" s="59"/>
    </row>
    <row r="2484" spans="1:13" ht="15.75">
      <c r="A2484" s="7"/>
      <c r="B2484" s="7"/>
      <c r="C2484" s="7"/>
      <c r="F2484" s="82"/>
      <c r="M2484" s="59"/>
    </row>
    <row r="2485" spans="1:28" ht="15.75">
      <c r="A2485" s="31" t="s">
        <v>244</v>
      </c>
      <c r="B2485" s="31"/>
      <c r="C2485" s="31"/>
      <c r="D2485" s="31"/>
      <c r="E2485" s="31"/>
      <c r="F2485" s="82"/>
      <c r="I2485" s="59"/>
      <c r="K2485" s="59"/>
      <c r="M2485" s="59"/>
      <c r="AA2485" s="62"/>
      <c r="AB2485" s="59"/>
    </row>
    <row r="2486" spans="1:28" ht="15.75">
      <c r="A2486" s="31"/>
      <c r="B2486" s="31"/>
      <c r="C2486" s="31"/>
      <c r="D2486" s="31"/>
      <c r="E2486" s="31"/>
      <c r="F2486" s="82"/>
      <c r="I2486" s="59"/>
      <c r="K2486" s="59"/>
      <c r="M2486" s="59"/>
      <c r="AA2486" s="62"/>
      <c r="AB2486" s="59"/>
    </row>
    <row r="2487" spans="1:13" ht="16.5" thickBot="1">
      <c r="A2487" s="7"/>
      <c r="B2487" s="7"/>
      <c r="C2487" s="7"/>
      <c r="F2487" s="82"/>
      <c r="M2487" s="59"/>
    </row>
    <row r="2488" spans="1:28" ht="15.75">
      <c r="A2488" s="8">
        <v>1</v>
      </c>
      <c r="B2488" s="9" t="s">
        <v>245</v>
      </c>
      <c r="C2488" s="8" t="s">
        <v>746</v>
      </c>
      <c r="D2488" s="32" t="s">
        <v>246</v>
      </c>
      <c r="E2488" s="32"/>
      <c r="F2488" s="82"/>
      <c r="I2488" s="59"/>
      <c r="K2488" s="59"/>
      <c r="M2488" s="59"/>
      <c r="AA2488" s="62"/>
      <c r="AB2488" s="59"/>
    </row>
    <row r="2489" spans="1:28" ht="12.75" customHeight="1">
      <c r="A2489" s="7"/>
      <c r="B2489" s="33" t="s">
        <v>247</v>
      </c>
      <c r="C2489" s="33"/>
      <c r="D2489" s="33"/>
      <c r="E2489" s="33"/>
      <c r="F2489" s="82"/>
      <c r="I2489" s="59"/>
      <c r="K2489" s="59"/>
      <c r="M2489" s="59"/>
      <c r="AA2489" s="62"/>
      <c r="AB2489" s="59"/>
    </row>
    <row r="2490" spans="1:28" ht="16.5" thickBot="1">
      <c r="A2490" s="7"/>
      <c r="B2490" s="34" t="s">
        <v>248</v>
      </c>
      <c r="C2490" s="34"/>
      <c r="D2490" s="34"/>
      <c r="E2490" s="34"/>
      <c r="F2490" s="82"/>
      <c r="I2490" s="59"/>
      <c r="K2490" s="59"/>
      <c r="M2490" s="59"/>
      <c r="AA2490" s="62"/>
      <c r="AB2490" s="59"/>
    </row>
    <row r="2491" spans="1:28" ht="15.75">
      <c r="A2491" s="35"/>
      <c r="B2491" s="11" t="s">
        <v>551</v>
      </c>
      <c r="C2491" s="12" t="s">
        <v>552</v>
      </c>
      <c r="D2491" s="12"/>
      <c r="E2491" s="13" t="s">
        <v>554</v>
      </c>
      <c r="F2491" s="82"/>
      <c r="I2491" s="59"/>
      <c r="K2491" s="59"/>
      <c r="M2491" s="59"/>
      <c r="AA2491" s="62" t="s">
        <v>553</v>
      </c>
      <c r="AB2491" s="59"/>
    </row>
    <row r="2492" spans="1:28" ht="16.5" thickBot="1">
      <c r="A2492" s="35"/>
      <c r="B2492" s="14" t="s">
        <v>952</v>
      </c>
      <c r="C2492" s="15" t="s">
        <v>936</v>
      </c>
      <c r="D2492" s="15"/>
      <c r="E2492" s="16">
        <v>0.22</v>
      </c>
      <c r="F2492" s="82">
        <f>PRODUCT(AA2492,1.3)</f>
        <v>2.9120000000000004</v>
      </c>
      <c r="I2492" s="59"/>
      <c r="K2492" s="59"/>
      <c r="M2492" s="59"/>
      <c r="AA2492" s="62">
        <v>2.24</v>
      </c>
      <c r="AB2492" s="59"/>
    </row>
    <row r="2493" spans="1:28" ht="12.75" customHeight="1">
      <c r="A2493" s="35"/>
      <c r="B2493" s="36" t="s">
        <v>563</v>
      </c>
      <c r="C2493" s="36"/>
      <c r="D2493" s="36"/>
      <c r="E2493" s="36"/>
      <c r="F2493" s="82"/>
      <c r="I2493" s="59"/>
      <c r="K2493" s="59"/>
      <c r="M2493" s="59"/>
      <c r="AA2493" s="62"/>
      <c r="AB2493" s="59"/>
    </row>
    <row r="2494" spans="1:28" ht="15.75">
      <c r="A2494" s="37"/>
      <c r="B2494" s="37"/>
      <c r="C2494" s="37"/>
      <c r="D2494" s="37"/>
      <c r="E2494" s="37"/>
      <c r="F2494" s="82"/>
      <c r="I2494" s="59"/>
      <c r="K2494" s="59"/>
      <c r="M2494" s="59"/>
      <c r="AA2494" s="62"/>
      <c r="AB2494" s="59"/>
    </row>
    <row r="2495" spans="1:28" ht="16.5" thickBot="1">
      <c r="A2495" s="38"/>
      <c r="B2495" s="38"/>
      <c r="C2495" s="38"/>
      <c r="D2495" s="38"/>
      <c r="E2495" s="38"/>
      <c r="F2495" s="82"/>
      <c r="I2495" s="59"/>
      <c r="K2495" s="59"/>
      <c r="M2495" s="59"/>
      <c r="AA2495" s="62"/>
      <c r="AB2495" s="59"/>
    </row>
    <row r="2496" spans="1:28" ht="15.75">
      <c r="A2496" s="17">
        <v>2</v>
      </c>
      <c r="B2496" s="18" t="s">
        <v>249</v>
      </c>
      <c r="C2496" s="17" t="s">
        <v>831</v>
      </c>
      <c r="D2496" s="32" t="s">
        <v>246</v>
      </c>
      <c r="E2496" s="32"/>
      <c r="F2496" s="82"/>
      <c r="I2496" s="59"/>
      <c r="K2496" s="59"/>
      <c r="M2496" s="59"/>
      <c r="AA2496" s="62"/>
      <c r="AB2496" s="59"/>
    </row>
    <row r="2497" spans="1:28" ht="12.75" customHeight="1">
      <c r="A2497" s="7"/>
      <c r="B2497" s="33" t="s">
        <v>247</v>
      </c>
      <c r="C2497" s="33"/>
      <c r="D2497" s="33"/>
      <c r="E2497" s="33"/>
      <c r="F2497" s="82"/>
      <c r="I2497" s="59"/>
      <c r="K2497" s="59"/>
      <c r="M2497" s="59"/>
      <c r="AA2497" s="62"/>
      <c r="AB2497" s="59"/>
    </row>
    <row r="2498" spans="1:28" ht="16.5" thickBot="1">
      <c r="A2498" s="7"/>
      <c r="B2498" s="34" t="s">
        <v>248</v>
      </c>
      <c r="C2498" s="34"/>
      <c r="D2498" s="34"/>
      <c r="E2498" s="34"/>
      <c r="F2498" s="82"/>
      <c r="I2498" s="59"/>
      <c r="K2498" s="59"/>
      <c r="M2498" s="59"/>
      <c r="AA2498" s="62"/>
      <c r="AB2498" s="59"/>
    </row>
    <row r="2499" spans="1:28" ht="15.75">
      <c r="A2499" s="35"/>
      <c r="B2499" s="11" t="s">
        <v>551</v>
      </c>
      <c r="C2499" s="12" t="s">
        <v>552</v>
      </c>
      <c r="D2499" s="12"/>
      <c r="E2499" s="13" t="s">
        <v>554</v>
      </c>
      <c r="F2499" s="82"/>
      <c r="I2499" s="59"/>
      <c r="K2499" s="59"/>
      <c r="M2499" s="59"/>
      <c r="AA2499" s="62" t="s">
        <v>553</v>
      </c>
      <c r="AB2499" s="59"/>
    </row>
    <row r="2500" spans="1:28" ht="16.5" thickBot="1">
      <c r="A2500" s="35"/>
      <c r="B2500" s="14" t="s">
        <v>952</v>
      </c>
      <c r="C2500" s="15" t="s">
        <v>936</v>
      </c>
      <c r="D2500" s="15"/>
      <c r="E2500" s="16">
        <v>0.22</v>
      </c>
      <c r="F2500" s="82">
        <f>PRODUCT(AA2500,1.3)</f>
        <v>2.9120000000000004</v>
      </c>
      <c r="I2500" s="59"/>
      <c r="K2500" s="59"/>
      <c r="M2500" s="59"/>
      <c r="AA2500" s="62">
        <v>2.24</v>
      </c>
      <c r="AB2500" s="59"/>
    </row>
    <row r="2501" spans="1:28" ht="12.75" customHeight="1">
      <c r="A2501" s="35"/>
      <c r="B2501" s="36" t="s">
        <v>563</v>
      </c>
      <c r="C2501" s="36"/>
      <c r="D2501" s="36"/>
      <c r="E2501" s="36"/>
      <c r="F2501" s="82"/>
      <c r="I2501" s="59"/>
      <c r="K2501" s="59"/>
      <c r="M2501" s="59"/>
      <c r="AA2501" s="62"/>
      <c r="AB2501" s="59"/>
    </row>
    <row r="2502" spans="1:28" ht="15.75">
      <c r="A2502" s="37"/>
      <c r="B2502" s="37"/>
      <c r="C2502" s="37"/>
      <c r="D2502" s="37"/>
      <c r="E2502" s="37"/>
      <c r="F2502" s="82"/>
      <c r="I2502" s="59"/>
      <c r="K2502" s="59"/>
      <c r="M2502" s="59"/>
      <c r="AA2502" s="62"/>
      <c r="AB2502" s="59"/>
    </row>
    <row r="2503" spans="1:28" ht="16.5" thickBot="1">
      <c r="A2503" s="38"/>
      <c r="B2503" s="38"/>
      <c r="C2503" s="38"/>
      <c r="D2503" s="38"/>
      <c r="E2503" s="38"/>
      <c r="F2503" s="82"/>
      <c r="I2503" s="59"/>
      <c r="K2503" s="59"/>
      <c r="M2503" s="59"/>
      <c r="AA2503" s="62"/>
      <c r="AB2503" s="59"/>
    </row>
    <row r="2504" spans="1:28" ht="15.75">
      <c r="A2504" s="17">
        <v>3</v>
      </c>
      <c r="B2504" s="18" t="s">
        <v>250</v>
      </c>
      <c r="C2504" s="17" t="s">
        <v>964</v>
      </c>
      <c r="D2504" s="32" t="s">
        <v>246</v>
      </c>
      <c r="E2504" s="32"/>
      <c r="F2504" s="82"/>
      <c r="I2504" s="59"/>
      <c r="K2504" s="59"/>
      <c r="M2504" s="59"/>
      <c r="AA2504" s="62"/>
      <c r="AB2504" s="59"/>
    </row>
    <row r="2505" spans="1:28" ht="12.75" customHeight="1">
      <c r="A2505" s="7"/>
      <c r="B2505" s="33" t="s">
        <v>247</v>
      </c>
      <c r="C2505" s="33"/>
      <c r="D2505" s="33"/>
      <c r="E2505" s="33"/>
      <c r="F2505" s="82"/>
      <c r="I2505" s="59"/>
      <c r="K2505" s="59"/>
      <c r="M2505" s="59"/>
      <c r="AA2505" s="62"/>
      <c r="AB2505" s="59"/>
    </row>
    <row r="2506" spans="1:28" ht="16.5" thickBot="1">
      <c r="A2506" s="7"/>
      <c r="B2506" s="34" t="s">
        <v>248</v>
      </c>
      <c r="C2506" s="34"/>
      <c r="D2506" s="34"/>
      <c r="E2506" s="34"/>
      <c r="F2506" s="82"/>
      <c r="I2506" s="59"/>
      <c r="K2506" s="59"/>
      <c r="M2506" s="59"/>
      <c r="AA2506" s="62"/>
      <c r="AB2506" s="59"/>
    </row>
    <row r="2507" spans="1:28" ht="15.75">
      <c r="A2507" s="35"/>
      <c r="B2507" s="11" t="s">
        <v>551</v>
      </c>
      <c r="C2507" s="12" t="s">
        <v>552</v>
      </c>
      <c r="D2507" s="12"/>
      <c r="E2507" s="13" t="s">
        <v>554</v>
      </c>
      <c r="F2507" s="82"/>
      <c r="I2507" s="59"/>
      <c r="K2507" s="59"/>
      <c r="M2507" s="59"/>
      <c r="AA2507" s="62" t="s">
        <v>553</v>
      </c>
      <c r="AB2507" s="59"/>
    </row>
    <row r="2508" spans="1:28" ht="16.5" thickBot="1">
      <c r="A2508" s="35"/>
      <c r="B2508" s="14" t="s">
        <v>952</v>
      </c>
      <c r="C2508" s="15" t="s">
        <v>936</v>
      </c>
      <c r="D2508" s="15"/>
      <c r="E2508" s="16">
        <v>0.22</v>
      </c>
      <c r="F2508" s="82">
        <f>PRODUCT(AA2508,1.3)</f>
        <v>2.9120000000000004</v>
      </c>
      <c r="I2508" s="59"/>
      <c r="K2508" s="59"/>
      <c r="M2508" s="59"/>
      <c r="AA2508" s="62">
        <v>2.24</v>
      </c>
      <c r="AB2508" s="59"/>
    </row>
    <row r="2509" spans="1:28" ht="12.75" customHeight="1">
      <c r="A2509" s="35"/>
      <c r="B2509" s="36" t="s">
        <v>563</v>
      </c>
      <c r="C2509" s="36"/>
      <c r="D2509" s="36"/>
      <c r="E2509" s="36"/>
      <c r="F2509" s="82"/>
      <c r="I2509" s="59"/>
      <c r="K2509" s="59"/>
      <c r="M2509" s="59"/>
      <c r="AA2509" s="62"/>
      <c r="AB2509" s="59"/>
    </row>
    <row r="2510" spans="1:28" ht="15.75">
      <c r="A2510" s="37"/>
      <c r="B2510" s="37"/>
      <c r="C2510" s="37"/>
      <c r="D2510" s="37"/>
      <c r="E2510" s="37"/>
      <c r="F2510" s="82"/>
      <c r="I2510" s="59"/>
      <c r="K2510" s="59"/>
      <c r="M2510" s="59"/>
      <c r="AA2510" s="62"/>
      <c r="AB2510" s="59"/>
    </row>
    <row r="2511" spans="1:28" ht="16.5" thickBot="1">
      <c r="A2511" s="38"/>
      <c r="B2511" s="38"/>
      <c r="C2511" s="38"/>
      <c r="D2511" s="38"/>
      <c r="E2511" s="38"/>
      <c r="F2511" s="82"/>
      <c r="I2511" s="59"/>
      <c r="K2511" s="59"/>
      <c r="M2511" s="59"/>
      <c r="AA2511" s="62"/>
      <c r="AB2511" s="59"/>
    </row>
    <row r="2512" spans="1:28" ht="15.75">
      <c r="A2512" s="17">
        <v>4</v>
      </c>
      <c r="B2512" s="18" t="s">
        <v>251</v>
      </c>
      <c r="C2512" s="17" t="s">
        <v>624</v>
      </c>
      <c r="D2512" s="32" t="s">
        <v>246</v>
      </c>
      <c r="E2512" s="32"/>
      <c r="F2512" s="82"/>
      <c r="I2512" s="59"/>
      <c r="K2512" s="59"/>
      <c r="M2512" s="59"/>
      <c r="AA2512" s="62"/>
      <c r="AB2512" s="59"/>
    </row>
    <row r="2513" spans="1:28" ht="12.75" customHeight="1">
      <c r="A2513" s="7"/>
      <c r="B2513" s="33" t="s">
        <v>247</v>
      </c>
      <c r="C2513" s="33"/>
      <c r="D2513" s="33"/>
      <c r="E2513" s="33"/>
      <c r="F2513" s="82"/>
      <c r="I2513" s="59"/>
      <c r="K2513" s="59"/>
      <c r="M2513" s="59"/>
      <c r="AA2513" s="62"/>
      <c r="AB2513" s="59"/>
    </row>
    <row r="2514" spans="1:28" ht="16.5" thickBot="1">
      <c r="A2514" s="7"/>
      <c r="B2514" s="34" t="s">
        <v>248</v>
      </c>
      <c r="C2514" s="34"/>
      <c r="D2514" s="34"/>
      <c r="E2514" s="34"/>
      <c r="F2514" s="82"/>
      <c r="I2514" s="59"/>
      <c r="K2514" s="59"/>
      <c r="M2514" s="59"/>
      <c r="AA2514" s="62"/>
      <c r="AB2514" s="59"/>
    </row>
    <row r="2515" spans="1:28" ht="15.75">
      <c r="A2515" s="35"/>
      <c r="B2515" s="11" t="s">
        <v>551</v>
      </c>
      <c r="C2515" s="12" t="s">
        <v>552</v>
      </c>
      <c r="D2515" s="12"/>
      <c r="E2515" s="13" t="s">
        <v>554</v>
      </c>
      <c r="F2515" s="82"/>
      <c r="I2515" s="59"/>
      <c r="K2515" s="59"/>
      <c r="M2515" s="59"/>
      <c r="AA2515" s="62" t="s">
        <v>553</v>
      </c>
      <c r="AB2515" s="59"/>
    </row>
    <row r="2516" spans="1:28" ht="16.5" thickBot="1">
      <c r="A2516" s="35"/>
      <c r="B2516" s="14" t="s">
        <v>952</v>
      </c>
      <c r="C2516" s="15" t="s">
        <v>936</v>
      </c>
      <c r="D2516" s="15"/>
      <c r="E2516" s="16">
        <v>0.22</v>
      </c>
      <c r="F2516" s="82">
        <f>PRODUCT(AA2516,1.3)</f>
        <v>2.9120000000000004</v>
      </c>
      <c r="I2516" s="59"/>
      <c r="K2516" s="59"/>
      <c r="M2516" s="59"/>
      <c r="AA2516" s="62">
        <v>2.24</v>
      </c>
      <c r="AB2516" s="59"/>
    </row>
    <row r="2517" spans="1:28" ht="12.75" customHeight="1">
      <c r="A2517" s="35"/>
      <c r="B2517" s="36" t="s">
        <v>563</v>
      </c>
      <c r="C2517" s="36"/>
      <c r="D2517" s="36"/>
      <c r="E2517" s="36"/>
      <c r="F2517" s="82"/>
      <c r="I2517" s="59"/>
      <c r="K2517" s="59"/>
      <c r="M2517" s="59"/>
      <c r="AA2517" s="62"/>
      <c r="AB2517" s="59"/>
    </row>
    <row r="2518" spans="1:28" ht="15.75">
      <c r="A2518" s="37"/>
      <c r="B2518" s="37"/>
      <c r="C2518" s="37"/>
      <c r="D2518" s="37"/>
      <c r="E2518" s="37"/>
      <c r="F2518" s="82"/>
      <c r="I2518" s="59"/>
      <c r="K2518" s="59"/>
      <c r="M2518" s="59"/>
      <c r="AA2518" s="62"/>
      <c r="AB2518" s="59"/>
    </row>
    <row r="2519" spans="1:28" ht="15.75">
      <c r="A2519" s="37"/>
      <c r="B2519" s="37"/>
      <c r="C2519" s="37"/>
      <c r="D2519" s="37"/>
      <c r="E2519" s="37"/>
      <c r="F2519" s="82"/>
      <c r="I2519" s="59"/>
      <c r="K2519" s="59"/>
      <c r="M2519" s="59"/>
      <c r="AA2519" s="62"/>
      <c r="AB2519" s="59"/>
    </row>
    <row r="2520" spans="1:28" ht="15.75">
      <c r="A2520" s="31" t="s">
        <v>252</v>
      </c>
      <c r="B2520" s="31"/>
      <c r="C2520" s="31"/>
      <c r="D2520" s="31"/>
      <c r="E2520" s="31"/>
      <c r="F2520" s="82"/>
      <c r="I2520" s="59"/>
      <c r="K2520" s="59"/>
      <c r="M2520" s="59"/>
      <c r="AA2520" s="62"/>
      <c r="AB2520" s="59"/>
    </row>
    <row r="2521" spans="1:28" ht="15.75">
      <c r="A2521" s="31"/>
      <c r="B2521" s="31"/>
      <c r="C2521" s="31"/>
      <c r="D2521" s="31"/>
      <c r="E2521" s="31"/>
      <c r="F2521" s="82"/>
      <c r="I2521" s="59"/>
      <c r="K2521" s="59"/>
      <c r="M2521" s="59"/>
      <c r="AA2521" s="62"/>
      <c r="AB2521" s="59"/>
    </row>
    <row r="2522" spans="1:13" ht="16.5" thickBot="1">
      <c r="A2522" s="7"/>
      <c r="B2522" s="7"/>
      <c r="C2522" s="7"/>
      <c r="F2522" s="82"/>
      <c r="M2522" s="59"/>
    </row>
    <row r="2523" spans="1:28" ht="15.75">
      <c r="A2523" s="8">
        <v>1</v>
      </c>
      <c r="B2523" s="9" t="s">
        <v>253</v>
      </c>
      <c r="C2523" s="8" t="s">
        <v>831</v>
      </c>
      <c r="D2523" s="32" t="s">
        <v>254</v>
      </c>
      <c r="E2523" s="32"/>
      <c r="F2523" s="82"/>
      <c r="I2523" s="59"/>
      <c r="K2523" s="59"/>
      <c r="M2523" s="59"/>
      <c r="AA2523" s="62"/>
      <c r="AB2523" s="59"/>
    </row>
    <row r="2524" spans="1:28" ht="12.75" customHeight="1">
      <c r="A2524" s="7"/>
      <c r="B2524" s="33" t="s">
        <v>255</v>
      </c>
      <c r="C2524" s="33"/>
      <c r="D2524" s="33"/>
      <c r="E2524" s="33"/>
      <c r="F2524" s="82"/>
      <c r="I2524" s="59"/>
      <c r="K2524" s="59"/>
      <c r="M2524" s="59"/>
      <c r="AA2524" s="62"/>
      <c r="AB2524" s="59"/>
    </row>
    <row r="2525" spans="1:28" ht="16.5" thickBot="1">
      <c r="A2525" s="7"/>
      <c r="B2525" s="34" t="s">
        <v>256</v>
      </c>
      <c r="C2525" s="34"/>
      <c r="D2525" s="34"/>
      <c r="E2525" s="34"/>
      <c r="F2525" s="82"/>
      <c r="I2525" s="59"/>
      <c r="K2525" s="59"/>
      <c r="M2525" s="59"/>
      <c r="AA2525" s="62"/>
      <c r="AB2525" s="59"/>
    </row>
    <row r="2526" spans="1:28" ht="15.75">
      <c r="A2526" s="35"/>
      <c r="B2526" s="11" t="s">
        <v>551</v>
      </c>
      <c r="C2526" s="12" t="s">
        <v>552</v>
      </c>
      <c r="D2526" s="12"/>
      <c r="E2526" s="13" t="s">
        <v>554</v>
      </c>
      <c r="F2526" s="82"/>
      <c r="I2526" s="59"/>
      <c r="K2526" s="59"/>
      <c r="M2526" s="59"/>
      <c r="AA2526" s="62" t="s">
        <v>553</v>
      </c>
      <c r="AB2526" s="59"/>
    </row>
    <row r="2527" spans="1:28" ht="16.5" thickBot="1">
      <c r="A2527" s="35"/>
      <c r="B2527" s="14" t="s">
        <v>912</v>
      </c>
      <c r="C2527" s="15" t="s">
        <v>968</v>
      </c>
      <c r="D2527" s="15"/>
      <c r="E2527" s="16">
        <v>0.22</v>
      </c>
      <c r="F2527" s="82">
        <f>PRODUCT(AA2527,1.3)</f>
        <v>12.48</v>
      </c>
      <c r="I2527" s="59"/>
      <c r="K2527" s="59"/>
      <c r="M2527" s="59"/>
      <c r="AA2527" s="62">
        <v>9.6</v>
      </c>
      <c r="AB2527" s="59"/>
    </row>
    <row r="2528" spans="1:28" ht="12.75" customHeight="1">
      <c r="A2528" s="35"/>
      <c r="B2528" s="36" t="s">
        <v>563</v>
      </c>
      <c r="C2528" s="36"/>
      <c r="D2528" s="36"/>
      <c r="E2528" s="36"/>
      <c r="F2528" s="82"/>
      <c r="I2528" s="59"/>
      <c r="K2528" s="59"/>
      <c r="M2528" s="59"/>
      <c r="AA2528" s="62"/>
      <c r="AB2528" s="59"/>
    </row>
    <row r="2529" spans="1:28" ht="15.75">
      <c r="A2529" s="37"/>
      <c r="B2529" s="37"/>
      <c r="C2529" s="37"/>
      <c r="D2529" s="37"/>
      <c r="E2529" s="37"/>
      <c r="F2529" s="82"/>
      <c r="I2529" s="59"/>
      <c r="K2529" s="59"/>
      <c r="M2529" s="59"/>
      <c r="AA2529" s="62"/>
      <c r="AB2529" s="59"/>
    </row>
    <row r="2530" spans="1:28" ht="16.5" thickBot="1">
      <c r="A2530" s="38"/>
      <c r="B2530" s="38"/>
      <c r="C2530" s="38"/>
      <c r="D2530" s="38"/>
      <c r="E2530" s="38"/>
      <c r="F2530" s="82"/>
      <c r="I2530" s="59"/>
      <c r="K2530" s="59"/>
      <c r="M2530" s="59"/>
      <c r="AA2530" s="62"/>
      <c r="AB2530" s="59"/>
    </row>
    <row r="2531" spans="1:28" ht="15.75">
      <c r="A2531" s="17">
        <v>2</v>
      </c>
      <c r="B2531" s="18" t="s">
        <v>257</v>
      </c>
      <c r="C2531" s="17" t="s">
        <v>964</v>
      </c>
      <c r="D2531" s="32" t="s">
        <v>254</v>
      </c>
      <c r="E2531" s="32"/>
      <c r="F2531" s="82"/>
      <c r="I2531" s="59"/>
      <c r="K2531" s="59"/>
      <c r="M2531" s="59"/>
      <c r="AA2531" s="62"/>
      <c r="AB2531" s="59"/>
    </row>
    <row r="2532" spans="1:28" ht="12.75" customHeight="1">
      <c r="A2532" s="7"/>
      <c r="B2532" s="33" t="s">
        <v>255</v>
      </c>
      <c r="C2532" s="33"/>
      <c r="D2532" s="33"/>
      <c r="E2532" s="33"/>
      <c r="F2532" s="82"/>
      <c r="I2532" s="59"/>
      <c r="K2532" s="59"/>
      <c r="M2532" s="59"/>
      <c r="AA2532" s="62"/>
      <c r="AB2532" s="59"/>
    </row>
    <row r="2533" spans="1:28" ht="16.5" thickBot="1">
      <c r="A2533" s="7"/>
      <c r="B2533" s="34" t="s">
        <v>256</v>
      </c>
      <c r="C2533" s="34"/>
      <c r="D2533" s="34"/>
      <c r="E2533" s="34"/>
      <c r="F2533" s="82"/>
      <c r="I2533" s="59"/>
      <c r="K2533" s="59"/>
      <c r="M2533" s="59"/>
      <c r="AA2533" s="62"/>
      <c r="AB2533" s="59"/>
    </row>
    <row r="2534" spans="1:28" ht="15.75">
      <c r="A2534" s="35"/>
      <c r="B2534" s="11" t="s">
        <v>551</v>
      </c>
      <c r="C2534" s="12" t="s">
        <v>552</v>
      </c>
      <c r="D2534" s="12"/>
      <c r="E2534" s="13" t="s">
        <v>554</v>
      </c>
      <c r="F2534" s="82"/>
      <c r="I2534" s="59"/>
      <c r="K2534" s="59"/>
      <c r="M2534" s="59"/>
      <c r="AA2534" s="62" t="s">
        <v>553</v>
      </c>
      <c r="AB2534" s="59"/>
    </row>
    <row r="2535" spans="1:28" ht="16.5" thickBot="1">
      <c r="A2535" s="35"/>
      <c r="B2535" s="14" t="s">
        <v>912</v>
      </c>
      <c r="C2535" s="15" t="s">
        <v>968</v>
      </c>
      <c r="D2535" s="15"/>
      <c r="E2535" s="16">
        <v>0.22</v>
      </c>
      <c r="F2535" s="82">
        <f>PRODUCT(AA2535,1.3)</f>
        <v>12.48</v>
      </c>
      <c r="I2535" s="59"/>
      <c r="K2535" s="59"/>
      <c r="M2535" s="59"/>
      <c r="AA2535" s="62">
        <v>9.6</v>
      </c>
      <c r="AB2535" s="59"/>
    </row>
    <row r="2536" spans="1:28" ht="12.75" customHeight="1">
      <c r="A2536" s="35"/>
      <c r="B2536" s="36" t="s">
        <v>563</v>
      </c>
      <c r="C2536" s="36"/>
      <c r="D2536" s="36"/>
      <c r="E2536" s="36"/>
      <c r="F2536" s="82"/>
      <c r="I2536" s="59"/>
      <c r="K2536" s="59"/>
      <c r="M2536" s="59"/>
      <c r="AA2536" s="62"/>
      <c r="AB2536" s="59"/>
    </row>
    <row r="2537" spans="1:28" ht="15.75">
      <c r="A2537" s="37"/>
      <c r="B2537" s="37"/>
      <c r="C2537" s="37"/>
      <c r="D2537" s="37"/>
      <c r="E2537" s="37"/>
      <c r="F2537" s="82"/>
      <c r="I2537" s="59"/>
      <c r="K2537" s="59"/>
      <c r="M2537" s="59"/>
      <c r="AA2537" s="62"/>
      <c r="AB2537" s="59"/>
    </row>
    <row r="2538" spans="1:28" ht="16.5" thickBot="1">
      <c r="A2538" s="38"/>
      <c r="B2538" s="38"/>
      <c r="C2538" s="38"/>
      <c r="D2538" s="38"/>
      <c r="E2538" s="38"/>
      <c r="F2538" s="82"/>
      <c r="I2538" s="59"/>
      <c r="K2538" s="59"/>
      <c r="M2538" s="59"/>
      <c r="AA2538" s="62"/>
      <c r="AB2538" s="59"/>
    </row>
    <row r="2539" spans="1:28" ht="15.75">
      <c r="A2539" s="17">
        <v>3</v>
      </c>
      <c r="B2539" s="18" t="s">
        <v>258</v>
      </c>
      <c r="C2539" s="17" t="s">
        <v>259</v>
      </c>
      <c r="D2539" s="32" t="s">
        <v>254</v>
      </c>
      <c r="E2539" s="32"/>
      <c r="F2539" s="82"/>
      <c r="I2539" s="59"/>
      <c r="K2539" s="59"/>
      <c r="M2539" s="59"/>
      <c r="AA2539" s="62"/>
      <c r="AB2539" s="59"/>
    </row>
    <row r="2540" spans="1:28" ht="12.75" customHeight="1">
      <c r="A2540" s="7"/>
      <c r="B2540" s="33" t="s">
        <v>255</v>
      </c>
      <c r="C2540" s="33"/>
      <c r="D2540" s="33"/>
      <c r="E2540" s="33"/>
      <c r="F2540" s="82"/>
      <c r="I2540" s="59"/>
      <c r="K2540" s="59"/>
      <c r="M2540" s="59"/>
      <c r="AA2540" s="62"/>
      <c r="AB2540" s="59"/>
    </row>
    <row r="2541" spans="1:28" ht="16.5" thickBot="1">
      <c r="A2541" s="7"/>
      <c r="B2541" s="34" t="s">
        <v>256</v>
      </c>
      <c r="C2541" s="34"/>
      <c r="D2541" s="34"/>
      <c r="E2541" s="34"/>
      <c r="F2541" s="82"/>
      <c r="I2541" s="59"/>
      <c r="K2541" s="59"/>
      <c r="M2541" s="59"/>
      <c r="AA2541" s="62"/>
      <c r="AB2541" s="59"/>
    </row>
    <row r="2542" spans="1:28" ht="15.75">
      <c r="A2542" s="35"/>
      <c r="B2542" s="11" t="s">
        <v>551</v>
      </c>
      <c r="C2542" s="12" t="s">
        <v>552</v>
      </c>
      <c r="D2542" s="12"/>
      <c r="E2542" s="13" t="s">
        <v>554</v>
      </c>
      <c r="F2542" s="82"/>
      <c r="I2542" s="59"/>
      <c r="K2542" s="59"/>
      <c r="M2542" s="59"/>
      <c r="AA2542" s="62" t="s">
        <v>553</v>
      </c>
      <c r="AB2542" s="59"/>
    </row>
    <row r="2543" spans="1:28" ht="16.5" thickBot="1">
      <c r="A2543" s="35"/>
      <c r="B2543" s="14" t="s">
        <v>912</v>
      </c>
      <c r="C2543" s="15" t="s">
        <v>87</v>
      </c>
      <c r="D2543" s="15"/>
      <c r="E2543" s="16">
        <v>0.22</v>
      </c>
      <c r="F2543" s="82">
        <f>PRODUCT(AA2543,1.3)</f>
        <v>16.64</v>
      </c>
      <c r="I2543" s="59"/>
      <c r="K2543" s="59"/>
      <c r="M2543" s="59"/>
      <c r="AA2543" s="62">
        <v>12.8</v>
      </c>
      <c r="AB2543" s="59"/>
    </row>
    <row r="2544" spans="1:28" ht="12.75" customHeight="1">
      <c r="A2544" s="35"/>
      <c r="B2544" s="36" t="s">
        <v>563</v>
      </c>
      <c r="C2544" s="36"/>
      <c r="D2544" s="36"/>
      <c r="E2544" s="36"/>
      <c r="F2544" s="82"/>
      <c r="I2544" s="59"/>
      <c r="K2544" s="59"/>
      <c r="M2544" s="59"/>
      <c r="AA2544" s="62"/>
      <c r="AB2544" s="59"/>
    </row>
    <row r="2545" spans="1:28" ht="15.75">
      <c r="A2545" s="37"/>
      <c r="B2545" s="37"/>
      <c r="C2545" s="37"/>
      <c r="D2545" s="37"/>
      <c r="E2545" s="37"/>
      <c r="F2545" s="82"/>
      <c r="I2545" s="59"/>
      <c r="K2545" s="59"/>
      <c r="M2545" s="59"/>
      <c r="AA2545" s="62"/>
      <c r="AB2545" s="59"/>
    </row>
    <row r="2546" spans="1:28" ht="15.75">
      <c r="A2546" s="37"/>
      <c r="B2546" s="37"/>
      <c r="C2546" s="37"/>
      <c r="D2546" s="37"/>
      <c r="E2546" s="37"/>
      <c r="F2546" s="82"/>
      <c r="I2546" s="59"/>
      <c r="K2546" s="59"/>
      <c r="M2546" s="59"/>
      <c r="AA2546" s="62"/>
      <c r="AB2546" s="59"/>
    </row>
    <row r="2547" spans="1:28" ht="15.75">
      <c r="A2547" s="31" t="s">
        <v>260</v>
      </c>
      <c r="B2547" s="31"/>
      <c r="C2547" s="31"/>
      <c r="D2547" s="31"/>
      <c r="E2547" s="31"/>
      <c r="F2547" s="82"/>
      <c r="I2547" s="59"/>
      <c r="K2547" s="59"/>
      <c r="M2547" s="59"/>
      <c r="AA2547" s="62"/>
      <c r="AB2547" s="59"/>
    </row>
    <row r="2548" spans="1:28" ht="15.75">
      <c r="A2548" s="31"/>
      <c r="B2548" s="31"/>
      <c r="C2548" s="31"/>
      <c r="D2548" s="31"/>
      <c r="E2548" s="31"/>
      <c r="F2548" s="82"/>
      <c r="I2548" s="59"/>
      <c r="K2548" s="59"/>
      <c r="M2548" s="59"/>
      <c r="AA2548" s="62"/>
      <c r="AB2548" s="59"/>
    </row>
    <row r="2549" spans="1:13" ht="16.5" thickBot="1">
      <c r="A2549" s="7"/>
      <c r="B2549" s="7"/>
      <c r="C2549" s="7"/>
      <c r="F2549" s="82"/>
      <c r="M2549" s="59"/>
    </row>
    <row r="2550" spans="1:28" ht="15.75">
      <c r="A2550" s="8">
        <v>1</v>
      </c>
      <c r="B2550" s="9" t="s">
        <v>261</v>
      </c>
      <c r="C2550" s="8" t="s">
        <v>831</v>
      </c>
      <c r="D2550" s="32" t="s">
        <v>262</v>
      </c>
      <c r="E2550" s="32"/>
      <c r="F2550" s="82"/>
      <c r="I2550" s="59"/>
      <c r="K2550" s="59"/>
      <c r="M2550" s="59"/>
      <c r="AA2550" s="62"/>
      <c r="AB2550" s="59"/>
    </row>
    <row r="2551" spans="1:28" ht="12.75" customHeight="1">
      <c r="A2551" s="7"/>
      <c r="B2551" s="33" t="s">
        <v>263</v>
      </c>
      <c r="C2551" s="33"/>
      <c r="D2551" s="33"/>
      <c r="E2551" s="33"/>
      <c r="F2551" s="82"/>
      <c r="I2551" s="59"/>
      <c r="K2551" s="59"/>
      <c r="M2551" s="59"/>
      <c r="AA2551" s="62"/>
      <c r="AB2551" s="59"/>
    </row>
    <row r="2552" spans="1:28" ht="16.5" thickBot="1">
      <c r="A2552" s="7"/>
      <c r="B2552" s="34" t="s">
        <v>264</v>
      </c>
      <c r="C2552" s="34"/>
      <c r="D2552" s="34"/>
      <c r="E2552" s="34"/>
      <c r="F2552" s="82"/>
      <c r="I2552" s="59"/>
      <c r="K2552" s="59"/>
      <c r="M2552" s="59"/>
      <c r="AA2552" s="62"/>
      <c r="AB2552" s="59"/>
    </row>
    <row r="2553" spans="1:28" ht="15.75">
      <c r="A2553" s="35"/>
      <c r="B2553" s="11" t="s">
        <v>551</v>
      </c>
      <c r="C2553" s="12" t="s">
        <v>552</v>
      </c>
      <c r="D2553" s="12"/>
      <c r="E2553" s="13" t="s">
        <v>554</v>
      </c>
      <c r="F2553" s="82"/>
      <c r="I2553" s="59"/>
      <c r="K2553" s="59"/>
      <c r="M2553" s="59"/>
      <c r="AA2553" s="62" t="s">
        <v>553</v>
      </c>
      <c r="AB2553" s="59"/>
    </row>
    <row r="2554" spans="1:28" ht="16.5" thickBot="1">
      <c r="A2554" s="35"/>
      <c r="B2554" s="14" t="s">
        <v>265</v>
      </c>
      <c r="C2554" s="15" t="s">
        <v>968</v>
      </c>
      <c r="D2554" s="15"/>
      <c r="E2554" s="16">
        <v>0.22</v>
      </c>
      <c r="F2554" s="82">
        <f>PRODUCT(AA2554,1.3)</f>
        <v>7.670000000000001</v>
      </c>
      <c r="I2554" s="59"/>
      <c r="K2554" s="59"/>
      <c r="M2554" s="59"/>
      <c r="AA2554" s="62">
        <v>5.9</v>
      </c>
      <c r="AB2554" s="59"/>
    </row>
    <row r="2555" spans="1:28" ht="12.75" customHeight="1">
      <c r="A2555" s="35"/>
      <c r="B2555" s="36" t="s">
        <v>563</v>
      </c>
      <c r="C2555" s="36"/>
      <c r="D2555" s="36"/>
      <c r="E2555" s="36"/>
      <c r="F2555" s="82"/>
      <c r="I2555" s="59"/>
      <c r="K2555" s="59"/>
      <c r="M2555" s="59"/>
      <c r="AA2555" s="62"/>
      <c r="AB2555" s="59"/>
    </row>
    <row r="2556" spans="1:28" ht="15.75">
      <c r="A2556" s="37"/>
      <c r="B2556" s="37"/>
      <c r="C2556" s="37"/>
      <c r="D2556" s="37"/>
      <c r="E2556" s="37"/>
      <c r="F2556" s="82"/>
      <c r="I2556" s="59"/>
      <c r="K2556" s="59"/>
      <c r="M2556" s="59"/>
      <c r="AA2556" s="62"/>
      <c r="AB2556" s="59"/>
    </row>
    <row r="2557" spans="1:28" ht="16.5" thickBot="1">
      <c r="A2557" s="38"/>
      <c r="B2557" s="38"/>
      <c r="C2557" s="38"/>
      <c r="D2557" s="38"/>
      <c r="E2557" s="38"/>
      <c r="F2557" s="82"/>
      <c r="I2557" s="59"/>
      <c r="K2557" s="59"/>
      <c r="M2557" s="59"/>
      <c r="AA2557" s="62"/>
      <c r="AB2557" s="59"/>
    </row>
    <row r="2558" spans="1:28" ht="15.75">
      <c r="A2558" s="17">
        <v>2</v>
      </c>
      <c r="B2558" s="18" t="s">
        <v>266</v>
      </c>
      <c r="C2558" s="17" t="s">
        <v>624</v>
      </c>
      <c r="D2558" s="32" t="s">
        <v>262</v>
      </c>
      <c r="E2558" s="32"/>
      <c r="F2558" s="82"/>
      <c r="I2558" s="59"/>
      <c r="K2558" s="59"/>
      <c r="M2558" s="59"/>
      <c r="AA2558" s="62"/>
      <c r="AB2558" s="59"/>
    </row>
    <row r="2559" spans="1:28" ht="12.75" customHeight="1">
      <c r="A2559" s="7"/>
      <c r="B2559" s="33" t="s">
        <v>263</v>
      </c>
      <c r="C2559" s="33"/>
      <c r="D2559" s="33"/>
      <c r="E2559" s="33"/>
      <c r="F2559" s="82"/>
      <c r="I2559" s="59"/>
      <c r="K2559" s="59"/>
      <c r="M2559" s="59"/>
      <c r="AA2559" s="62"/>
      <c r="AB2559" s="59"/>
    </row>
    <row r="2560" spans="1:28" ht="16.5" thickBot="1">
      <c r="A2560" s="7"/>
      <c r="B2560" s="34" t="s">
        <v>264</v>
      </c>
      <c r="C2560" s="34"/>
      <c r="D2560" s="34"/>
      <c r="E2560" s="34"/>
      <c r="F2560" s="82"/>
      <c r="I2560" s="59"/>
      <c r="K2560" s="59"/>
      <c r="M2560" s="59"/>
      <c r="AA2560" s="62"/>
      <c r="AB2560" s="59"/>
    </row>
    <row r="2561" spans="1:28" ht="15.75">
      <c r="A2561" s="35"/>
      <c r="B2561" s="11" t="s">
        <v>551</v>
      </c>
      <c r="C2561" s="12" t="s">
        <v>552</v>
      </c>
      <c r="D2561" s="12"/>
      <c r="E2561" s="13" t="s">
        <v>554</v>
      </c>
      <c r="F2561" s="82"/>
      <c r="I2561" s="59"/>
      <c r="K2561" s="59"/>
      <c r="M2561" s="59"/>
      <c r="AA2561" s="62" t="s">
        <v>553</v>
      </c>
      <c r="AB2561" s="59"/>
    </row>
    <row r="2562" spans="1:28" ht="16.5" thickBot="1">
      <c r="A2562" s="35"/>
      <c r="B2562" s="14" t="s">
        <v>265</v>
      </c>
      <c r="C2562" s="15" t="s">
        <v>968</v>
      </c>
      <c r="D2562" s="15"/>
      <c r="E2562" s="16">
        <v>0.22</v>
      </c>
      <c r="F2562" s="82">
        <f>PRODUCT(AA2562,1.3)</f>
        <v>7.670000000000001</v>
      </c>
      <c r="I2562" s="59"/>
      <c r="K2562" s="59"/>
      <c r="M2562" s="59"/>
      <c r="AA2562" s="62">
        <v>5.9</v>
      </c>
      <c r="AB2562" s="59"/>
    </row>
    <row r="2563" spans="1:28" ht="12.75" customHeight="1">
      <c r="A2563" s="35"/>
      <c r="B2563" s="36" t="s">
        <v>563</v>
      </c>
      <c r="C2563" s="36"/>
      <c r="D2563" s="36"/>
      <c r="E2563" s="36"/>
      <c r="F2563" s="82"/>
      <c r="I2563" s="59"/>
      <c r="K2563" s="59"/>
      <c r="M2563" s="59"/>
      <c r="AA2563" s="62"/>
      <c r="AB2563" s="59"/>
    </row>
    <row r="2564" spans="1:28" ht="15.75">
      <c r="A2564" s="37"/>
      <c r="B2564" s="37"/>
      <c r="C2564" s="37"/>
      <c r="D2564" s="37"/>
      <c r="E2564" s="37"/>
      <c r="F2564" s="82"/>
      <c r="I2564" s="59"/>
      <c r="K2564" s="59"/>
      <c r="M2564" s="59"/>
      <c r="AA2564" s="62"/>
      <c r="AB2564" s="59"/>
    </row>
    <row r="2565" spans="1:28" ht="15.75">
      <c r="A2565" s="37"/>
      <c r="B2565" s="37"/>
      <c r="C2565" s="37"/>
      <c r="D2565" s="37"/>
      <c r="E2565" s="37"/>
      <c r="F2565" s="82"/>
      <c r="I2565" s="59"/>
      <c r="K2565" s="59"/>
      <c r="M2565" s="59"/>
      <c r="AA2565" s="62"/>
      <c r="AB2565" s="59"/>
    </row>
    <row r="2566" spans="1:28" ht="15.75">
      <c r="A2566" s="31" t="s">
        <v>267</v>
      </c>
      <c r="B2566" s="31"/>
      <c r="C2566" s="31"/>
      <c r="D2566" s="31"/>
      <c r="E2566" s="31"/>
      <c r="F2566" s="82"/>
      <c r="I2566" s="59"/>
      <c r="K2566" s="59"/>
      <c r="M2566" s="59"/>
      <c r="AA2566" s="62"/>
      <c r="AB2566" s="59"/>
    </row>
    <row r="2567" spans="1:28" ht="15.75">
      <c r="A2567" s="31"/>
      <c r="B2567" s="31"/>
      <c r="C2567" s="31"/>
      <c r="D2567" s="31"/>
      <c r="E2567" s="31"/>
      <c r="F2567" s="82"/>
      <c r="I2567" s="59"/>
      <c r="K2567" s="59"/>
      <c r="M2567" s="59"/>
      <c r="AA2567" s="62"/>
      <c r="AB2567" s="59"/>
    </row>
    <row r="2568" spans="1:13" ht="16.5" thickBot="1">
      <c r="A2568" s="7"/>
      <c r="B2568" s="7"/>
      <c r="C2568" s="7"/>
      <c r="F2568" s="82"/>
      <c r="M2568" s="59"/>
    </row>
    <row r="2569" spans="1:28" ht="15.75">
      <c r="A2569" s="8">
        <v>1</v>
      </c>
      <c r="B2569" s="9" t="s">
        <v>268</v>
      </c>
      <c r="C2569" s="8" t="s">
        <v>831</v>
      </c>
      <c r="D2569" s="32" t="s">
        <v>269</v>
      </c>
      <c r="E2569" s="32"/>
      <c r="F2569" s="82"/>
      <c r="I2569" s="59"/>
      <c r="K2569" s="59"/>
      <c r="M2569" s="59"/>
      <c r="AA2569" s="62"/>
      <c r="AB2569" s="59"/>
    </row>
    <row r="2570" spans="1:28" ht="12.75" customHeight="1">
      <c r="A2570" s="7"/>
      <c r="B2570" s="33" t="s">
        <v>270</v>
      </c>
      <c r="C2570" s="33"/>
      <c r="D2570" s="33"/>
      <c r="E2570" s="33"/>
      <c r="F2570" s="82"/>
      <c r="I2570" s="59"/>
      <c r="K2570" s="59"/>
      <c r="M2570" s="59"/>
      <c r="AA2570" s="62"/>
      <c r="AB2570" s="59"/>
    </row>
    <row r="2571" spans="1:28" ht="16.5" thickBot="1">
      <c r="A2571" s="7"/>
      <c r="B2571" s="34" t="s">
        <v>271</v>
      </c>
      <c r="C2571" s="34"/>
      <c r="D2571" s="34"/>
      <c r="E2571" s="34"/>
      <c r="F2571" s="82"/>
      <c r="I2571" s="59"/>
      <c r="K2571" s="59"/>
      <c r="M2571" s="59"/>
      <c r="AA2571" s="62"/>
      <c r="AB2571" s="59"/>
    </row>
    <row r="2572" spans="1:28" ht="15.75">
      <c r="A2572" s="35"/>
      <c r="B2572" s="11" t="s">
        <v>551</v>
      </c>
      <c r="C2572" s="12" t="s">
        <v>552</v>
      </c>
      <c r="D2572" s="12"/>
      <c r="E2572" s="13" t="s">
        <v>554</v>
      </c>
      <c r="F2572" s="82"/>
      <c r="I2572" s="59"/>
      <c r="K2572" s="59"/>
      <c r="M2572" s="59"/>
      <c r="AA2572" s="62" t="s">
        <v>553</v>
      </c>
      <c r="AB2572" s="59"/>
    </row>
    <row r="2573" spans="1:28" ht="16.5" thickBot="1">
      <c r="A2573" s="35"/>
      <c r="B2573" s="14" t="s">
        <v>265</v>
      </c>
      <c r="C2573" s="15" t="s">
        <v>968</v>
      </c>
      <c r="D2573" s="15"/>
      <c r="E2573" s="16">
        <v>0.22</v>
      </c>
      <c r="F2573" s="82">
        <f>PRODUCT(AA2573,1.3)</f>
        <v>4.42</v>
      </c>
      <c r="I2573" s="59"/>
      <c r="K2573" s="59"/>
      <c r="M2573" s="59"/>
      <c r="AA2573" s="62">
        <v>3.4</v>
      </c>
      <c r="AB2573" s="59"/>
    </row>
    <row r="2574" spans="1:28" ht="12.75" customHeight="1">
      <c r="A2574" s="35"/>
      <c r="B2574" s="36" t="s">
        <v>809</v>
      </c>
      <c r="C2574" s="36"/>
      <c r="D2574" s="36"/>
      <c r="E2574" s="36"/>
      <c r="F2574" s="82"/>
      <c r="I2574" s="59"/>
      <c r="K2574" s="59"/>
      <c r="M2574" s="59"/>
      <c r="AA2574" s="62"/>
      <c r="AB2574" s="59"/>
    </row>
    <row r="2575" spans="1:28" ht="15.75">
      <c r="A2575" s="37"/>
      <c r="B2575" s="37"/>
      <c r="C2575" s="37"/>
      <c r="D2575" s="37"/>
      <c r="E2575" s="37"/>
      <c r="F2575" s="82"/>
      <c r="I2575" s="59"/>
      <c r="K2575" s="59"/>
      <c r="M2575" s="59"/>
      <c r="AA2575" s="62"/>
      <c r="AB2575" s="59"/>
    </row>
    <row r="2576" spans="1:28" ht="16.5" thickBot="1">
      <c r="A2576" s="38"/>
      <c r="B2576" s="38"/>
      <c r="C2576" s="38"/>
      <c r="D2576" s="38"/>
      <c r="E2576" s="38"/>
      <c r="F2576" s="82"/>
      <c r="I2576" s="59"/>
      <c r="K2576" s="59"/>
      <c r="M2576" s="59"/>
      <c r="AA2576" s="62"/>
      <c r="AB2576" s="59"/>
    </row>
    <row r="2577" spans="1:28" ht="15.75">
      <c r="A2577" s="17">
        <v>2</v>
      </c>
      <c r="B2577" s="18" t="s">
        <v>272</v>
      </c>
      <c r="C2577" s="17" t="s">
        <v>964</v>
      </c>
      <c r="D2577" s="32" t="s">
        <v>269</v>
      </c>
      <c r="E2577" s="32"/>
      <c r="F2577" s="82"/>
      <c r="I2577" s="59"/>
      <c r="K2577" s="59"/>
      <c r="M2577" s="59"/>
      <c r="AA2577" s="62"/>
      <c r="AB2577" s="59"/>
    </row>
    <row r="2578" spans="1:28" ht="12.75" customHeight="1">
      <c r="A2578" s="7"/>
      <c r="B2578" s="33" t="s">
        <v>270</v>
      </c>
      <c r="C2578" s="33"/>
      <c r="D2578" s="33"/>
      <c r="E2578" s="33"/>
      <c r="F2578" s="82"/>
      <c r="I2578" s="59"/>
      <c r="K2578" s="59"/>
      <c r="M2578" s="59"/>
      <c r="AA2578" s="62"/>
      <c r="AB2578" s="59"/>
    </row>
    <row r="2579" spans="1:28" ht="16.5" thickBot="1">
      <c r="A2579" s="7"/>
      <c r="B2579" s="34" t="s">
        <v>271</v>
      </c>
      <c r="C2579" s="34"/>
      <c r="D2579" s="34"/>
      <c r="E2579" s="34"/>
      <c r="F2579" s="82"/>
      <c r="I2579" s="59"/>
      <c r="K2579" s="59"/>
      <c r="M2579" s="59"/>
      <c r="AA2579" s="62"/>
      <c r="AB2579" s="59"/>
    </row>
    <row r="2580" spans="1:28" ht="15.75">
      <c r="A2580" s="35"/>
      <c r="B2580" s="11" t="s">
        <v>551</v>
      </c>
      <c r="C2580" s="12" t="s">
        <v>552</v>
      </c>
      <c r="D2580" s="12"/>
      <c r="E2580" s="13" t="s">
        <v>554</v>
      </c>
      <c r="F2580" s="82"/>
      <c r="I2580" s="59"/>
      <c r="K2580" s="59"/>
      <c r="M2580" s="59"/>
      <c r="AA2580" s="62" t="s">
        <v>553</v>
      </c>
      <c r="AB2580" s="59"/>
    </row>
    <row r="2581" spans="1:28" ht="16.5" thickBot="1">
      <c r="A2581" s="35"/>
      <c r="B2581" s="14" t="s">
        <v>265</v>
      </c>
      <c r="C2581" s="15" t="s">
        <v>968</v>
      </c>
      <c r="D2581" s="15"/>
      <c r="E2581" s="16">
        <v>0.22</v>
      </c>
      <c r="F2581" s="82">
        <f>PRODUCT(AA2581,1.3)</f>
        <v>4.42</v>
      </c>
      <c r="I2581" s="59"/>
      <c r="K2581" s="59"/>
      <c r="M2581" s="59"/>
      <c r="AA2581" s="62">
        <v>3.4</v>
      </c>
      <c r="AB2581" s="59"/>
    </row>
    <row r="2582" spans="1:28" ht="12.75" customHeight="1">
      <c r="A2582" s="35"/>
      <c r="B2582" s="36" t="s">
        <v>809</v>
      </c>
      <c r="C2582" s="36"/>
      <c r="D2582" s="36"/>
      <c r="E2582" s="36"/>
      <c r="F2582" s="82"/>
      <c r="I2582" s="59"/>
      <c r="K2582" s="59"/>
      <c r="M2582" s="59"/>
      <c r="AA2582" s="62"/>
      <c r="AB2582" s="59"/>
    </row>
    <row r="2583" spans="1:28" ht="15.75">
      <c r="A2583" s="37"/>
      <c r="B2583" s="37"/>
      <c r="C2583" s="37"/>
      <c r="D2583" s="37"/>
      <c r="E2583" s="37"/>
      <c r="F2583" s="82"/>
      <c r="I2583" s="59"/>
      <c r="K2583" s="59"/>
      <c r="M2583" s="59"/>
      <c r="AA2583" s="62"/>
      <c r="AB2583" s="59"/>
    </row>
    <row r="2584" spans="1:28" ht="16.5" thickBot="1">
      <c r="A2584" s="38"/>
      <c r="B2584" s="38"/>
      <c r="C2584" s="38"/>
      <c r="D2584" s="38"/>
      <c r="E2584" s="38"/>
      <c r="F2584" s="82"/>
      <c r="I2584" s="59"/>
      <c r="K2584" s="59"/>
      <c r="M2584" s="59"/>
      <c r="AA2584" s="62"/>
      <c r="AB2584" s="59"/>
    </row>
    <row r="2585" spans="1:28" ht="15.75">
      <c r="A2585" s="17">
        <v>3</v>
      </c>
      <c r="B2585" s="18" t="s">
        <v>273</v>
      </c>
      <c r="C2585" s="17" t="s">
        <v>624</v>
      </c>
      <c r="D2585" s="32" t="s">
        <v>269</v>
      </c>
      <c r="E2585" s="32"/>
      <c r="F2585" s="82"/>
      <c r="I2585" s="59"/>
      <c r="K2585" s="59"/>
      <c r="M2585" s="59"/>
      <c r="AA2585" s="62"/>
      <c r="AB2585" s="59"/>
    </row>
    <row r="2586" spans="1:28" ht="12.75" customHeight="1">
      <c r="A2586" s="7"/>
      <c r="B2586" s="33" t="s">
        <v>270</v>
      </c>
      <c r="C2586" s="33"/>
      <c r="D2586" s="33"/>
      <c r="E2586" s="33"/>
      <c r="F2586" s="82"/>
      <c r="I2586" s="59"/>
      <c r="K2586" s="59"/>
      <c r="M2586" s="59"/>
      <c r="AA2586" s="62"/>
      <c r="AB2586" s="59"/>
    </row>
    <row r="2587" spans="1:28" ht="16.5" thickBot="1">
      <c r="A2587" s="7"/>
      <c r="B2587" s="34" t="s">
        <v>271</v>
      </c>
      <c r="C2587" s="34"/>
      <c r="D2587" s="34"/>
      <c r="E2587" s="34"/>
      <c r="F2587" s="82"/>
      <c r="I2587" s="59"/>
      <c r="K2587" s="59"/>
      <c r="M2587" s="59"/>
      <c r="AA2587" s="62"/>
      <c r="AB2587" s="59"/>
    </row>
    <row r="2588" spans="1:28" ht="15.75">
      <c r="A2588" s="35"/>
      <c r="B2588" s="11" t="s">
        <v>551</v>
      </c>
      <c r="C2588" s="12" t="s">
        <v>552</v>
      </c>
      <c r="D2588" s="12"/>
      <c r="E2588" s="13" t="s">
        <v>554</v>
      </c>
      <c r="F2588" s="82"/>
      <c r="I2588" s="59"/>
      <c r="K2588" s="59"/>
      <c r="M2588" s="59"/>
      <c r="AA2588" s="62" t="s">
        <v>553</v>
      </c>
      <c r="AB2588" s="59"/>
    </row>
    <row r="2589" spans="1:28" ht="16.5" thickBot="1">
      <c r="A2589" s="35"/>
      <c r="B2589" s="14" t="s">
        <v>265</v>
      </c>
      <c r="C2589" s="15" t="s">
        <v>968</v>
      </c>
      <c r="D2589" s="15"/>
      <c r="E2589" s="16">
        <v>0.22</v>
      </c>
      <c r="F2589" s="82">
        <f>PRODUCT(AA2589,1.3)</f>
        <v>4.42</v>
      </c>
      <c r="I2589" s="59"/>
      <c r="K2589" s="59"/>
      <c r="M2589" s="59"/>
      <c r="AA2589" s="62">
        <v>3.4</v>
      </c>
      <c r="AB2589" s="59"/>
    </row>
    <row r="2590" spans="1:28" ht="12.75" customHeight="1">
      <c r="A2590" s="35"/>
      <c r="B2590" s="36" t="s">
        <v>809</v>
      </c>
      <c r="C2590" s="36"/>
      <c r="D2590" s="36"/>
      <c r="E2590" s="36"/>
      <c r="F2590" s="82"/>
      <c r="I2590" s="59"/>
      <c r="K2590" s="59"/>
      <c r="M2590" s="59"/>
      <c r="AA2590" s="62"/>
      <c r="AB2590" s="59"/>
    </row>
    <row r="2591" spans="1:28" ht="15.75">
      <c r="A2591" s="37"/>
      <c r="B2591" s="37"/>
      <c r="C2591" s="37"/>
      <c r="D2591" s="37"/>
      <c r="E2591" s="37"/>
      <c r="F2591" s="82"/>
      <c r="I2591" s="59"/>
      <c r="K2591" s="59"/>
      <c r="M2591" s="59"/>
      <c r="AA2591" s="62"/>
      <c r="AB2591" s="59"/>
    </row>
    <row r="2592" spans="1:28" ht="15.75">
      <c r="A2592" s="37"/>
      <c r="B2592" s="37"/>
      <c r="C2592" s="37"/>
      <c r="D2592" s="37"/>
      <c r="E2592" s="37"/>
      <c r="F2592" s="82"/>
      <c r="I2592" s="59"/>
      <c r="K2592" s="59"/>
      <c r="M2592" s="59"/>
      <c r="AA2592" s="62"/>
      <c r="AB2592" s="59"/>
    </row>
    <row r="2593" spans="1:28" ht="15.75">
      <c r="A2593" s="31" t="s">
        <v>274</v>
      </c>
      <c r="B2593" s="31"/>
      <c r="C2593" s="31"/>
      <c r="D2593" s="31"/>
      <c r="E2593" s="31"/>
      <c r="F2593" s="82"/>
      <c r="I2593" s="59"/>
      <c r="K2593" s="59"/>
      <c r="M2593" s="59"/>
      <c r="AA2593" s="62"/>
      <c r="AB2593" s="59"/>
    </row>
    <row r="2594" spans="1:28" ht="15.75">
      <c r="A2594" s="31"/>
      <c r="B2594" s="31"/>
      <c r="C2594" s="31"/>
      <c r="D2594" s="31"/>
      <c r="E2594" s="31"/>
      <c r="F2594" s="82"/>
      <c r="I2594" s="59"/>
      <c r="K2594" s="59"/>
      <c r="M2594" s="59"/>
      <c r="AA2594" s="62"/>
      <c r="AB2594" s="59"/>
    </row>
    <row r="2595" spans="1:13" ht="16.5" thickBot="1">
      <c r="A2595" s="7"/>
      <c r="B2595" s="7"/>
      <c r="C2595" s="7"/>
      <c r="F2595" s="82"/>
      <c r="M2595" s="59"/>
    </row>
    <row r="2596" spans="1:28" ht="15.75">
      <c r="A2596" s="8">
        <v>1</v>
      </c>
      <c r="B2596" s="9" t="s">
        <v>275</v>
      </c>
      <c r="C2596" s="8" t="s">
        <v>831</v>
      </c>
      <c r="D2596" s="32" t="s">
        <v>276</v>
      </c>
      <c r="E2596" s="32"/>
      <c r="F2596" s="82"/>
      <c r="I2596" s="59"/>
      <c r="K2596" s="59"/>
      <c r="M2596" s="59"/>
      <c r="AA2596" s="62"/>
      <c r="AB2596" s="59"/>
    </row>
    <row r="2597" spans="1:28" ht="12.75" customHeight="1">
      <c r="A2597" s="7"/>
      <c r="B2597" s="33" t="s">
        <v>277</v>
      </c>
      <c r="C2597" s="33"/>
      <c r="D2597" s="33"/>
      <c r="E2597" s="33"/>
      <c r="F2597" s="82"/>
      <c r="I2597" s="59"/>
      <c r="K2597" s="59"/>
      <c r="M2597" s="59"/>
      <c r="AA2597" s="62"/>
      <c r="AB2597" s="59"/>
    </row>
    <row r="2598" spans="1:28" ht="16.5" thickBot="1">
      <c r="A2598" s="7"/>
      <c r="B2598" s="34" t="s">
        <v>278</v>
      </c>
      <c r="C2598" s="34"/>
      <c r="D2598" s="34"/>
      <c r="E2598" s="34"/>
      <c r="F2598" s="82"/>
      <c r="I2598" s="59"/>
      <c r="K2598" s="59"/>
      <c r="M2598" s="59"/>
      <c r="AA2598" s="62"/>
      <c r="AB2598" s="59"/>
    </row>
    <row r="2599" spans="1:28" ht="15.75">
      <c r="A2599" s="35"/>
      <c r="B2599" s="11" t="s">
        <v>551</v>
      </c>
      <c r="C2599" s="12" t="s">
        <v>552</v>
      </c>
      <c r="D2599" s="12"/>
      <c r="E2599" s="13" t="s">
        <v>554</v>
      </c>
      <c r="F2599" s="82"/>
      <c r="I2599" s="59"/>
      <c r="K2599" s="59"/>
      <c r="M2599" s="59"/>
      <c r="AA2599" s="62" t="s">
        <v>553</v>
      </c>
      <c r="AB2599" s="59"/>
    </row>
    <row r="2600" spans="1:28" ht="16.5" thickBot="1">
      <c r="A2600" s="35"/>
      <c r="B2600" s="14" t="s">
        <v>279</v>
      </c>
      <c r="C2600" s="15" t="s">
        <v>280</v>
      </c>
      <c r="D2600" s="15"/>
      <c r="E2600" s="16">
        <v>0.22</v>
      </c>
      <c r="F2600" s="82">
        <f>PRODUCT(AA2600,1.3)</f>
        <v>4.0040000000000004</v>
      </c>
      <c r="I2600" s="59"/>
      <c r="K2600" s="59"/>
      <c r="M2600" s="59"/>
      <c r="AA2600" s="62">
        <v>3.08</v>
      </c>
      <c r="AB2600" s="59"/>
    </row>
    <row r="2601" spans="1:28" ht="12.75" customHeight="1">
      <c r="A2601" s="35"/>
      <c r="B2601" s="36" t="s">
        <v>556</v>
      </c>
      <c r="C2601" s="36"/>
      <c r="D2601" s="36"/>
      <c r="E2601" s="36"/>
      <c r="F2601" s="82"/>
      <c r="I2601" s="59"/>
      <c r="K2601" s="59"/>
      <c r="M2601" s="59"/>
      <c r="AA2601" s="62"/>
      <c r="AB2601" s="59"/>
    </row>
    <row r="2602" spans="1:28" ht="15.75">
      <c r="A2602" s="37"/>
      <c r="B2602" s="37"/>
      <c r="C2602" s="37"/>
      <c r="D2602" s="37"/>
      <c r="E2602" s="37"/>
      <c r="F2602" s="82"/>
      <c r="I2602" s="59"/>
      <c r="K2602" s="59"/>
      <c r="M2602" s="59"/>
      <c r="AA2602" s="62"/>
      <c r="AB2602" s="59"/>
    </row>
    <row r="2603" spans="1:28" ht="16.5" thickBot="1">
      <c r="A2603" s="38"/>
      <c r="B2603" s="38"/>
      <c r="C2603" s="38"/>
      <c r="D2603" s="38"/>
      <c r="E2603" s="38"/>
      <c r="F2603" s="82"/>
      <c r="I2603" s="59"/>
      <c r="K2603" s="59"/>
      <c r="M2603" s="59"/>
      <c r="AA2603" s="62"/>
      <c r="AB2603" s="59"/>
    </row>
    <row r="2604" spans="1:28" ht="15.75">
      <c r="A2604" s="17">
        <v>2</v>
      </c>
      <c r="B2604" s="18" t="s">
        <v>281</v>
      </c>
      <c r="C2604" s="17" t="s">
        <v>621</v>
      </c>
      <c r="D2604" s="32" t="s">
        <v>276</v>
      </c>
      <c r="E2604" s="32"/>
      <c r="F2604" s="82"/>
      <c r="I2604" s="59"/>
      <c r="K2604" s="59"/>
      <c r="M2604" s="59"/>
      <c r="AA2604" s="62"/>
      <c r="AB2604" s="59"/>
    </row>
    <row r="2605" spans="1:28" ht="12.75" customHeight="1">
      <c r="A2605" s="7"/>
      <c r="B2605" s="33" t="s">
        <v>277</v>
      </c>
      <c r="C2605" s="33"/>
      <c r="D2605" s="33"/>
      <c r="E2605" s="33"/>
      <c r="F2605" s="82"/>
      <c r="I2605" s="59"/>
      <c r="K2605" s="59"/>
      <c r="M2605" s="59"/>
      <c r="AA2605" s="62"/>
      <c r="AB2605" s="59"/>
    </row>
    <row r="2606" spans="1:28" ht="16.5" thickBot="1">
      <c r="A2606" s="7"/>
      <c r="B2606" s="34" t="s">
        <v>278</v>
      </c>
      <c r="C2606" s="34"/>
      <c r="D2606" s="34"/>
      <c r="E2606" s="34"/>
      <c r="F2606" s="82"/>
      <c r="I2606" s="59"/>
      <c r="K2606" s="59"/>
      <c r="M2606" s="59"/>
      <c r="AA2606" s="62"/>
      <c r="AB2606" s="59"/>
    </row>
    <row r="2607" spans="1:28" ht="15.75">
      <c r="A2607" s="35"/>
      <c r="B2607" s="11" t="s">
        <v>551</v>
      </c>
      <c r="C2607" s="12" t="s">
        <v>552</v>
      </c>
      <c r="D2607" s="12"/>
      <c r="E2607" s="13" t="s">
        <v>554</v>
      </c>
      <c r="F2607" s="82"/>
      <c r="I2607" s="59"/>
      <c r="K2607" s="59"/>
      <c r="M2607" s="59"/>
      <c r="AA2607" s="62" t="s">
        <v>553</v>
      </c>
      <c r="AB2607" s="59"/>
    </row>
    <row r="2608" spans="1:28" ht="16.5" thickBot="1">
      <c r="A2608" s="35"/>
      <c r="B2608" s="14" t="s">
        <v>279</v>
      </c>
      <c r="C2608" s="15" t="s">
        <v>280</v>
      </c>
      <c r="D2608" s="15"/>
      <c r="E2608" s="16">
        <v>0.22</v>
      </c>
      <c r="F2608" s="82">
        <f>PRODUCT(AA2608,1.3)</f>
        <v>4.0040000000000004</v>
      </c>
      <c r="I2608" s="59"/>
      <c r="K2608" s="59"/>
      <c r="M2608" s="59"/>
      <c r="AA2608" s="62">
        <v>3.08</v>
      </c>
      <c r="AB2608" s="59"/>
    </row>
    <row r="2609" spans="1:28" ht="12.75" customHeight="1">
      <c r="A2609" s="35"/>
      <c r="B2609" s="36" t="s">
        <v>556</v>
      </c>
      <c r="C2609" s="36"/>
      <c r="D2609" s="36"/>
      <c r="E2609" s="36"/>
      <c r="F2609" s="82"/>
      <c r="I2609" s="59"/>
      <c r="K2609" s="59"/>
      <c r="M2609" s="59"/>
      <c r="AA2609" s="62"/>
      <c r="AB2609" s="59"/>
    </row>
    <row r="2610" spans="1:28" ht="15.75">
      <c r="A2610" s="37"/>
      <c r="B2610" s="37"/>
      <c r="C2610" s="37"/>
      <c r="D2610" s="37"/>
      <c r="E2610" s="37"/>
      <c r="F2610" s="82"/>
      <c r="I2610" s="59"/>
      <c r="K2610" s="59"/>
      <c r="M2610" s="59"/>
      <c r="AA2610" s="62"/>
      <c r="AB2610" s="59"/>
    </row>
    <row r="2611" spans="1:28" ht="16.5" thickBot="1">
      <c r="A2611" s="38"/>
      <c r="B2611" s="38"/>
      <c r="C2611" s="38"/>
      <c r="D2611" s="38"/>
      <c r="E2611" s="38"/>
      <c r="F2611" s="82"/>
      <c r="I2611" s="59"/>
      <c r="K2611" s="59"/>
      <c r="M2611" s="59"/>
      <c r="AA2611" s="62"/>
      <c r="AB2611" s="59"/>
    </row>
    <row r="2612" spans="1:28" ht="15.75">
      <c r="A2612" s="17">
        <v>3</v>
      </c>
      <c r="B2612" s="18" t="s">
        <v>282</v>
      </c>
      <c r="C2612" s="17" t="s">
        <v>624</v>
      </c>
      <c r="D2612" s="32" t="s">
        <v>276</v>
      </c>
      <c r="E2612" s="32"/>
      <c r="F2612" s="82"/>
      <c r="I2612" s="59"/>
      <c r="K2612" s="59"/>
      <c r="M2612" s="59"/>
      <c r="AA2612" s="62"/>
      <c r="AB2612" s="59"/>
    </row>
    <row r="2613" spans="1:28" ht="12.75" customHeight="1">
      <c r="A2613" s="7"/>
      <c r="B2613" s="33" t="s">
        <v>277</v>
      </c>
      <c r="C2613" s="33"/>
      <c r="D2613" s="33"/>
      <c r="E2613" s="33"/>
      <c r="F2613" s="82"/>
      <c r="I2613" s="59"/>
      <c r="K2613" s="59"/>
      <c r="M2613" s="59"/>
      <c r="AA2613" s="62"/>
      <c r="AB2613" s="59"/>
    </row>
    <row r="2614" spans="1:28" ht="16.5" thickBot="1">
      <c r="A2614" s="7"/>
      <c r="B2614" s="34" t="s">
        <v>278</v>
      </c>
      <c r="C2614" s="34"/>
      <c r="D2614" s="34"/>
      <c r="E2614" s="34"/>
      <c r="F2614" s="82"/>
      <c r="I2614" s="59"/>
      <c r="K2614" s="59"/>
      <c r="M2614" s="59"/>
      <c r="AA2614" s="62"/>
      <c r="AB2614" s="59"/>
    </row>
    <row r="2615" spans="1:28" ht="15.75">
      <c r="A2615" s="35"/>
      <c r="B2615" s="11" t="s">
        <v>551</v>
      </c>
      <c r="C2615" s="12" t="s">
        <v>552</v>
      </c>
      <c r="D2615" s="12"/>
      <c r="E2615" s="13" t="s">
        <v>554</v>
      </c>
      <c r="F2615" s="82"/>
      <c r="I2615" s="59"/>
      <c r="K2615" s="59"/>
      <c r="M2615" s="59"/>
      <c r="AA2615" s="62" t="s">
        <v>553</v>
      </c>
      <c r="AB2615" s="59"/>
    </row>
    <row r="2616" spans="1:28" ht="16.5" thickBot="1">
      <c r="A2616" s="35"/>
      <c r="B2616" s="14" t="s">
        <v>279</v>
      </c>
      <c r="C2616" s="15" t="s">
        <v>280</v>
      </c>
      <c r="D2616" s="15"/>
      <c r="E2616" s="16">
        <v>0.22</v>
      </c>
      <c r="F2616" s="82">
        <f>PRODUCT(AA2616,1.3)</f>
        <v>4.0040000000000004</v>
      </c>
      <c r="I2616" s="59"/>
      <c r="K2616" s="59"/>
      <c r="M2616" s="59"/>
      <c r="AA2616" s="62">
        <v>3.08</v>
      </c>
      <c r="AB2616" s="59"/>
    </row>
    <row r="2617" spans="1:28" ht="12.75" customHeight="1">
      <c r="A2617" s="35"/>
      <c r="B2617" s="36" t="s">
        <v>556</v>
      </c>
      <c r="C2617" s="36"/>
      <c r="D2617" s="36"/>
      <c r="E2617" s="36"/>
      <c r="F2617" s="82"/>
      <c r="I2617" s="59"/>
      <c r="K2617" s="59"/>
      <c r="M2617" s="59"/>
      <c r="AA2617" s="62"/>
      <c r="AB2617" s="59"/>
    </row>
    <row r="2618" spans="1:28" ht="15.75">
      <c r="A2618" s="37"/>
      <c r="B2618" s="37"/>
      <c r="C2618" s="37"/>
      <c r="D2618" s="37"/>
      <c r="E2618" s="37"/>
      <c r="F2618" s="82"/>
      <c r="I2618" s="59"/>
      <c r="K2618" s="59"/>
      <c r="M2618" s="59"/>
      <c r="AA2618" s="62"/>
      <c r="AB2618" s="59"/>
    </row>
    <row r="2619" spans="1:28" ht="16.5" thickBot="1">
      <c r="A2619" s="38"/>
      <c r="B2619" s="38"/>
      <c r="C2619" s="38"/>
      <c r="D2619" s="38"/>
      <c r="E2619" s="38"/>
      <c r="F2619" s="82"/>
      <c r="I2619" s="59"/>
      <c r="K2619" s="59"/>
      <c r="M2619" s="59"/>
      <c r="AA2619" s="62"/>
      <c r="AB2619" s="59"/>
    </row>
    <row r="2620" spans="1:28" ht="15.75">
      <c r="A2620" s="17">
        <v>4</v>
      </c>
      <c r="B2620" s="18" t="s">
        <v>283</v>
      </c>
      <c r="C2620" s="17" t="s">
        <v>831</v>
      </c>
      <c r="D2620" s="32" t="s">
        <v>276</v>
      </c>
      <c r="E2620" s="32"/>
      <c r="F2620" s="82"/>
      <c r="I2620" s="59"/>
      <c r="K2620" s="59"/>
      <c r="M2620" s="59"/>
      <c r="AA2620" s="62"/>
      <c r="AB2620" s="59"/>
    </row>
    <row r="2621" spans="1:28" ht="12.75" customHeight="1">
      <c r="A2621" s="7"/>
      <c r="B2621" s="33" t="s">
        <v>277</v>
      </c>
      <c r="C2621" s="33"/>
      <c r="D2621" s="33"/>
      <c r="E2621" s="33"/>
      <c r="F2621" s="82"/>
      <c r="I2621" s="59"/>
      <c r="K2621" s="59"/>
      <c r="M2621" s="59"/>
      <c r="AA2621" s="62"/>
      <c r="AB2621" s="59"/>
    </row>
    <row r="2622" spans="1:28" ht="16.5" thickBot="1">
      <c r="A2622" s="7"/>
      <c r="B2622" s="34" t="s">
        <v>284</v>
      </c>
      <c r="C2622" s="34"/>
      <c r="D2622" s="34"/>
      <c r="E2622" s="34"/>
      <c r="F2622" s="82"/>
      <c r="I2622" s="59"/>
      <c r="K2622" s="59"/>
      <c r="M2622" s="59"/>
      <c r="AA2622" s="62"/>
      <c r="AB2622" s="59"/>
    </row>
    <row r="2623" spans="1:28" ht="15.75">
      <c r="A2623" s="35"/>
      <c r="B2623" s="11" t="s">
        <v>551</v>
      </c>
      <c r="C2623" s="12" t="s">
        <v>552</v>
      </c>
      <c r="D2623" s="12"/>
      <c r="E2623" s="13" t="s">
        <v>554</v>
      </c>
      <c r="F2623" s="82"/>
      <c r="I2623" s="59"/>
      <c r="K2623" s="59"/>
      <c r="M2623" s="59"/>
      <c r="AA2623" s="62" t="s">
        <v>553</v>
      </c>
      <c r="AB2623" s="59"/>
    </row>
    <row r="2624" spans="1:28" ht="16.5" thickBot="1">
      <c r="A2624" s="35"/>
      <c r="B2624" s="14" t="s">
        <v>285</v>
      </c>
      <c r="C2624" s="15" t="s">
        <v>280</v>
      </c>
      <c r="D2624" s="15"/>
      <c r="E2624" s="16">
        <v>0.22</v>
      </c>
      <c r="F2624" s="82">
        <f>PRODUCT(AA2624,1.3)</f>
        <v>4.342</v>
      </c>
      <c r="I2624" s="59"/>
      <c r="K2624" s="59"/>
      <c r="M2624" s="59"/>
      <c r="AA2624" s="62">
        <v>3.34</v>
      </c>
      <c r="AB2624" s="59"/>
    </row>
    <row r="2625" spans="1:28" ht="12.75" customHeight="1">
      <c r="A2625" s="35"/>
      <c r="B2625" s="36" t="s">
        <v>563</v>
      </c>
      <c r="C2625" s="36"/>
      <c r="D2625" s="36"/>
      <c r="E2625" s="36"/>
      <c r="F2625" s="82"/>
      <c r="I2625" s="59"/>
      <c r="K2625" s="59"/>
      <c r="M2625" s="59"/>
      <c r="AA2625" s="62"/>
      <c r="AB2625" s="59"/>
    </row>
    <row r="2626" spans="1:28" ht="15.75">
      <c r="A2626" s="37"/>
      <c r="B2626" s="37"/>
      <c r="C2626" s="37"/>
      <c r="D2626" s="37"/>
      <c r="E2626" s="37"/>
      <c r="F2626" s="82"/>
      <c r="I2626" s="59"/>
      <c r="K2626" s="59"/>
      <c r="M2626" s="59"/>
      <c r="AA2626" s="62"/>
      <c r="AB2626" s="59"/>
    </row>
    <row r="2627" spans="1:28" ht="16.5" thickBot="1">
      <c r="A2627" s="38"/>
      <c r="B2627" s="38"/>
      <c r="C2627" s="38"/>
      <c r="D2627" s="38"/>
      <c r="E2627" s="38"/>
      <c r="F2627" s="82"/>
      <c r="I2627" s="59"/>
      <c r="K2627" s="59"/>
      <c r="M2627" s="59"/>
      <c r="AA2627" s="62"/>
      <c r="AB2627" s="59"/>
    </row>
    <row r="2628" spans="1:28" ht="15.75">
      <c r="A2628" s="17">
        <v>5</v>
      </c>
      <c r="B2628" s="18" t="s">
        <v>286</v>
      </c>
      <c r="C2628" s="17" t="s">
        <v>621</v>
      </c>
      <c r="D2628" s="32" t="s">
        <v>276</v>
      </c>
      <c r="E2628" s="32"/>
      <c r="F2628" s="82"/>
      <c r="I2628" s="59"/>
      <c r="K2628" s="59"/>
      <c r="M2628" s="59"/>
      <c r="AA2628" s="62"/>
      <c r="AB2628" s="59"/>
    </row>
    <row r="2629" spans="1:28" ht="12.75" customHeight="1">
      <c r="A2629" s="7"/>
      <c r="B2629" s="33" t="s">
        <v>277</v>
      </c>
      <c r="C2629" s="33"/>
      <c r="D2629" s="33"/>
      <c r="E2629" s="33"/>
      <c r="F2629" s="82"/>
      <c r="I2629" s="59"/>
      <c r="K2629" s="59"/>
      <c r="M2629" s="59"/>
      <c r="AA2629" s="62"/>
      <c r="AB2629" s="59"/>
    </row>
    <row r="2630" spans="1:28" ht="16.5" thickBot="1">
      <c r="A2630" s="7"/>
      <c r="B2630" s="34" t="s">
        <v>284</v>
      </c>
      <c r="C2630" s="34"/>
      <c r="D2630" s="34"/>
      <c r="E2630" s="34"/>
      <c r="F2630" s="82"/>
      <c r="I2630" s="59"/>
      <c r="K2630" s="59"/>
      <c r="M2630" s="59"/>
      <c r="AA2630" s="62"/>
      <c r="AB2630" s="59"/>
    </row>
    <row r="2631" spans="1:28" ht="15.75">
      <c r="A2631" s="35"/>
      <c r="B2631" s="11" t="s">
        <v>551</v>
      </c>
      <c r="C2631" s="12" t="s">
        <v>552</v>
      </c>
      <c r="D2631" s="12"/>
      <c r="E2631" s="13" t="s">
        <v>554</v>
      </c>
      <c r="F2631" s="82"/>
      <c r="I2631" s="59"/>
      <c r="K2631" s="59"/>
      <c r="M2631" s="59"/>
      <c r="AA2631" s="62" t="s">
        <v>553</v>
      </c>
      <c r="AB2631" s="59"/>
    </row>
    <row r="2632" spans="1:28" ht="16.5" thickBot="1">
      <c r="A2632" s="35"/>
      <c r="B2632" s="14" t="s">
        <v>285</v>
      </c>
      <c r="C2632" s="15" t="s">
        <v>280</v>
      </c>
      <c r="D2632" s="15"/>
      <c r="E2632" s="16">
        <v>0.22</v>
      </c>
      <c r="F2632" s="82">
        <f>PRODUCT(AA2632,1.3)</f>
        <v>4.342</v>
      </c>
      <c r="I2632" s="59"/>
      <c r="K2632" s="59"/>
      <c r="M2632" s="59"/>
      <c r="AA2632" s="62">
        <v>3.34</v>
      </c>
      <c r="AB2632" s="59"/>
    </row>
    <row r="2633" spans="1:28" ht="12.75" customHeight="1">
      <c r="A2633" s="35"/>
      <c r="B2633" s="36" t="s">
        <v>563</v>
      </c>
      <c r="C2633" s="36"/>
      <c r="D2633" s="36"/>
      <c r="E2633" s="36"/>
      <c r="F2633" s="82"/>
      <c r="I2633" s="59"/>
      <c r="K2633" s="59"/>
      <c r="M2633" s="59"/>
      <c r="AA2633" s="62"/>
      <c r="AB2633" s="59"/>
    </row>
    <row r="2634" spans="1:28" ht="15.75">
      <c r="A2634" s="37"/>
      <c r="B2634" s="37"/>
      <c r="C2634" s="37"/>
      <c r="D2634" s="37"/>
      <c r="E2634" s="37"/>
      <c r="F2634" s="82"/>
      <c r="I2634" s="59"/>
      <c r="K2634" s="59"/>
      <c r="M2634" s="59"/>
      <c r="AA2634" s="62"/>
      <c r="AB2634" s="59"/>
    </row>
    <row r="2635" spans="1:28" ht="16.5" thickBot="1">
      <c r="A2635" s="38"/>
      <c r="B2635" s="38"/>
      <c r="C2635" s="38"/>
      <c r="D2635" s="38"/>
      <c r="E2635" s="38"/>
      <c r="F2635" s="82"/>
      <c r="I2635" s="59"/>
      <c r="K2635" s="59"/>
      <c r="M2635" s="59"/>
      <c r="AA2635" s="62"/>
      <c r="AB2635" s="59"/>
    </row>
    <row r="2636" spans="1:28" ht="15.75">
      <c r="A2636" s="17">
        <v>6</v>
      </c>
      <c r="B2636" s="18" t="s">
        <v>287</v>
      </c>
      <c r="C2636" s="17" t="s">
        <v>624</v>
      </c>
      <c r="D2636" s="32" t="s">
        <v>276</v>
      </c>
      <c r="E2636" s="32"/>
      <c r="F2636" s="82"/>
      <c r="I2636" s="59"/>
      <c r="K2636" s="59"/>
      <c r="M2636" s="59"/>
      <c r="AA2636" s="62"/>
      <c r="AB2636" s="59"/>
    </row>
    <row r="2637" spans="1:28" ht="12.75" customHeight="1">
      <c r="A2637" s="7"/>
      <c r="B2637" s="33" t="s">
        <v>277</v>
      </c>
      <c r="C2637" s="33"/>
      <c r="D2637" s="33"/>
      <c r="E2637" s="33"/>
      <c r="F2637" s="82"/>
      <c r="I2637" s="59"/>
      <c r="K2637" s="59"/>
      <c r="M2637" s="59"/>
      <c r="AA2637" s="62"/>
      <c r="AB2637" s="59"/>
    </row>
    <row r="2638" spans="1:28" ht="16.5" thickBot="1">
      <c r="A2638" s="7"/>
      <c r="B2638" s="34" t="s">
        <v>284</v>
      </c>
      <c r="C2638" s="34"/>
      <c r="D2638" s="34"/>
      <c r="E2638" s="34"/>
      <c r="F2638" s="82"/>
      <c r="I2638" s="59"/>
      <c r="K2638" s="59"/>
      <c r="M2638" s="59"/>
      <c r="AA2638" s="62"/>
      <c r="AB2638" s="59"/>
    </row>
    <row r="2639" spans="1:28" ht="15.75">
      <c r="A2639" s="35"/>
      <c r="B2639" s="11" t="s">
        <v>551</v>
      </c>
      <c r="C2639" s="12" t="s">
        <v>552</v>
      </c>
      <c r="D2639" s="12"/>
      <c r="E2639" s="13" t="s">
        <v>554</v>
      </c>
      <c r="F2639" s="82"/>
      <c r="I2639" s="59"/>
      <c r="K2639" s="59"/>
      <c r="M2639" s="59"/>
      <c r="AA2639" s="62" t="s">
        <v>553</v>
      </c>
      <c r="AB2639" s="59"/>
    </row>
    <row r="2640" spans="1:28" ht="16.5" thickBot="1">
      <c r="A2640" s="35"/>
      <c r="B2640" s="14" t="s">
        <v>285</v>
      </c>
      <c r="C2640" s="15" t="s">
        <v>280</v>
      </c>
      <c r="D2640" s="15"/>
      <c r="E2640" s="16">
        <v>0.22</v>
      </c>
      <c r="F2640" s="82">
        <f>PRODUCT(AA2640,1.3)</f>
        <v>4.342</v>
      </c>
      <c r="I2640" s="59"/>
      <c r="K2640" s="59"/>
      <c r="M2640" s="59"/>
      <c r="AA2640" s="62">
        <v>3.34</v>
      </c>
      <c r="AB2640" s="59"/>
    </row>
    <row r="2641" spans="1:28" ht="12.75" customHeight="1">
      <c r="A2641" s="35"/>
      <c r="B2641" s="36" t="s">
        <v>563</v>
      </c>
      <c r="C2641" s="36"/>
      <c r="D2641" s="36"/>
      <c r="E2641" s="36"/>
      <c r="F2641" s="82"/>
      <c r="I2641" s="59"/>
      <c r="K2641" s="59"/>
      <c r="M2641" s="59"/>
      <c r="AA2641" s="62"/>
      <c r="AB2641" s="59"/>
    </row>
    <row r="2642" spans="1:28" ht="15.75">
      <c r="A2642" s="37"/>
      <c r="B2642" s="37"/>
      <c r="C2642" s="37"/>
      <c r="D2642" s="37"/>
      <c r="E2642" s="37"/>
      <c r="F2642" s="82"/>
      <c r="I2642" s="59"/>
      <c r="K2642" s="59"/>
      <c r="M2642" s="59"/>
      <c r="AA2642" s="62"/>
      <c r="AB2642" s="59"/>
    </row>
    <row r="2643" spans="1:28" ht="15.75">
      <c r="A2643" s="37"/>
      <c r="B2643" s="37"/>
      <c r="C2643" s="37"/>
      <c r="D2643" s="37"/>
      <c r="E2643" s="37"/>
      <c r="F2643" s="82"/>
      <c r="I2643" s="59"/>
      <c r="K2643" s="59"/>
      <c r="M2643" s="59"/>
      <c r="AA2643" s="62"/>
      <c r="AB2643" s="59"/>
    </row>
    <row r="2644" spans="1:28" ht="15.75">
      <c r="A2644" s="31" t="s">
        <v>288</v>
      </c>
      <c r="B2644" s="31"/>
      <c r="C2644" s="31"/>
      <c r="D2644" s="31"/>
      <c r="E2644" s="31"/>
      <c r="F2644" s="82"/>
      <c r="I2644" s="59"/>
      <c r="K2644" s="59"/>
      <c r="M2644" s="59"/>
      <c r="AA2644" s="62"/>
      <c r="AB2644" s="59"/>
    </row>
    <row r="2645" spans="1:28" ht="15.75">
      <c r="A2645" s="31"/>
      <c r="B2645" s="31"/>
      <c r="C2645" s="31"/>
      <c r="D2645" s="31"/>
      <c r="E2645" s="31"/>
      <c r="F2645" s="82"/>
      <c r="I2645" s="59"/>
      <c r="K2645" s="59"/>
      <c r="M2645" s="59"/>
      <c r="AA2645" s="62"/>
      <c r="AB2645" s="59"/>
    </row>
    <row r="2646" spans="1:13" ht="16.5" thickBot="1">
      <c r="A2646" s="7"/>
      <c r="B2646" s="7"/>
      <c r="C2646" s="7"/>
      <c r="F2646" s="82"/>
      <c r="M2646" s="59"/>
    </row>
    <row r="2647" spans="1:28" ht="15.75">
      <c r="A2647" s="8">
        <v>1</v>
      </c>
      <c r="B2647" s="9" t="s">
        <v>289</v>
      </c>
      <c r="C2647" s="8" t="s">
        <v>831</v>
      </c>
      <c r="D2647" s="32" t="s">
        <v>290</v>
      </c>
      <c r="E2647" s="32"/>
      <c r="F2647" s="82"/>
      <c r="I2647" s="59"/>
      <c r="K2647" s="59"/>
      <c r="M2647" s="59"/>
      <c r="AA2647" s="62"/>
      <c r="AB2647" s="59"/>
    </row>
    <row r="2648" spans="1:28" ht="12.75" customHeight="1">
      <c r="A2648" s="7"/>
      <c r="B2648" s="33" t="s">
        <v>291</v>
      </c>
      <c r="C2648" s="33"/>
      <c r="D2648" s="33"/>
      <c r="E2648" s="33"/>
      <c r="F2648" s="82"/>
      <c r="I2648" s="59"/>
      <c r="K2648" s="59"/>
      <c r="M2648" s="59"/>
      <c r="AA2648" s="62"/>
      <c r="AB2648" s="59"/>
    </row>
    <row r="2649" spans="1:28" ht="16.5" thickBot="1">
      <c r="A2649" s="7"/>
      <c r="B2649" s="34" t="s">
        <v>292</v>
      </c>
      <c r="C2649" s="34"/>
      <c r="D2649" s="34"/>
      <c r="E2649" s="34"/>
      <c r="F2649" s="82"/>
      <c r="I2649" s="59"/>
      <c r="K2649" s="59"/>
      <c r="M2649" s="59"/>
      <c r="AA2649" s="62"/>
      <c r="AB2649" s="59"/>
    </row>
    <row r="2650" spans="1:28" ht="15.75">
      <c r="A2650" s="35"/>
      <c r="B2650" s="11" t="s">
        <v>551</v>
      </c>
      <c r="C2650" s="12" t="s">
        <v>552</v>
      </c>
      <c r="D2650" s="12"/>
      <c r="E2650" s="13" t="s">
        <v>554</v>
      </c>
      <c r="F2650" s="82"/>
      <c r="I2650" s="59"/>
      <c r="K2650" s="59"/>
      <c r="M2650" s="59"/>
      <c r="AA2650" s="62" t="s">
        <v>553</v>
      </c>
      <c r="AB2650" s="59"/>
    </row>
    <row r="2651" spans="1:28" ht="16.5" thickBot="1">
      <c r="A2651" s="35"/>
      <c r="B2651" s="14" t="s">
        <v>265</v>
      </c>
      <c r="C2651" s="15" t="s">
        <v>968</v>
      </c>
      <c r="D2651" s="15"/>
      <c r="E2651" s="16">
        <v>0.22</v>
      </c>
      <c r="F2651" s="82">
        <f>PRODUCT(AA2651,1.3)</f>
        <v>5.9799999999999995</v>
      </c>
      <c r="I2651" s="59"/>
      <c r="K2651" s="59"/>
      <c r="M2651" s="59"/>
      <c r="AA2651" s="62">
        <v>4.6</v>
      </c>
      <c r="AB2651" s="59"/>
    </row>
    <row r="2652" spans="1:28" ht="12.75" customHeight="1">
      <c r="A2652" s="35"/>
      <c r="B2652" s="36" t="s">
        <v>809</v>
      </c>
      <c r="C2652" s="36"/>
      <c r="D2652" s="36"/>
      <c r="E2652" s="36"/>
      <c r="F2652" s="82"/>
      <c r="I2652" s="59"/>
      <c r="K2652" s="59"/>
      <c r="M2652" s="59"/>
      <c r="AA2652" s="62"/>
      <c r="AB2652" s="59"/>
    </row>
    <row r="2653" spans="1:28" ht="15.75">
      <c r="A2653" s="37"/>
      <c r="B2653" s="37"/>
      <c r="C2653" s="37"/>
      <c r="D2653" s="37"/>
      <c r="E2653" s="37"/>
      <c r="F2653" s="82"/>
      <c r="I2653" s="59"/>
      <c r="K2653" s="59"/>
      <c r="M2653" s="59"/>
      <c r="AA2653" s="62"/>
      <c r="AB2653" s="59"/>
    </row>
    <row r="2654" spans="1:28" ht="16.5" thickBot="1">
      <c r="A2654" s="38"/>
      <c r="B2654" s="38"/>
      <c r="C2654" s="38"/>
      <c r="D2654" s="38"/>
      <c r="E2654" s="38"/>
      <c r="F2654" s="82"/>
      <c r="I2654" s="59"/>
      <c r="K2654" s="59"/>
      <c r="M2654" s="59"/>
      <c r="AA2654" s="62"/>
      <c r="AB2654" s="59"/>
    </row>
    <row r="2655" spans="1:28" ht="15.75">
      <c r="A2655" s="17">
        <v>2</v>
      </c>
      <c r="B2655" s="18" t="s">
        <v>293</v>
      </c>
      <c r="C2655" s="17" t="s">
        <v>964</v>
      </c>
      <c r="D2655" s="32" t="s">
        <v>290</v>
      </c>
      <c r="E2655" s="32"/>
      <c r="F2655" s="82"/>
      <c r="I2655" s="59"/>
      <c r="K2655" s="59"/>
      <c r="M2655" s="59"/>
      <c r="AA2655" s="62"/>
      <c r="AB2655" s="59"/>
    </row>
    <row r="2656" spans="1:28" ht="12.75" customHeight="1">
      <c r="A2656" s="7"/>
      <c r="B2656" s="33" t="s">
        <v>291</v>
      </c>
      <c r="C2656" s="33"/>
      <c r="D2656" s="33"/>
      <c r="E2656" s="33"/>
      <c r="F2656" s="82"/>
      <c r="I2656" s="59"/>
      <c r="K2656" s="59"/>
      <c r="M2656" s="59"/>
      <c r="AA2656" s="62"/>
      <c r="AB2656" s="59"/>
    </row>
    <row r="2657" spans="1:28" ht="16.5" thickBot="1">
      <c r="A2657" s="7"/>
      <c r="B2657" s="34" t="s">
        <v>292</v>
      </c>
      <c r="C2657" s="34"/>
      <c r="D2657" s="34"/>
      <c r="E2657" s="34"/>
      <c r="F2657" s="82"/>
      <c r="I2657" s="59"/>
      <c r="K2657" s="59"/>
      <c r="M2657" s="59"/>
      <c r="AA2657" s="62"/>
      <c r="AB2657" s="59"/>
    </row>
    <row r="2658" spans="1:28" ht="15.75">
      <c r="A2658" s="35"/>
      <c r="B2658" s="11" t="s">
        <v>551</v>
      </c>
      <c r="C2658" s="12" t="s">
        <v>552</v>
      </c>
      <c r="D2658" s="12"/>
      <c r="E2658" s="13" t="s">
        <v>554</v>
      </c>
      <c r="F2658" s="82"/>
      <c r="I2658" s="59"/>
      <c r="K2658" s="59"/>
      <c r="M2658" s="59"/>
      <c r="AA2658" s="62" t="s">
        <v>553</v>
      </c>
      <c r="AB2658" s="59"/>
    </row>
    <row r="2659" spans="1:28" ht="16.5" thickBot="1">
      <c r="A2659" s="35"/>
      <c r="B2659" s="14" t="s">
        <v>294</v>
      </c>
      <c r="C2659" s="15" t="s">
        <v>295</v>
      </c>
      <c r="D2659" s="15"/>
      <c r="E2659" s="16">
        <v>0.22</v>
      </c>
      <c r="F2659" s="82">
        <f>PRODUCT(AA2659,1.3)</f>
        <v>5.9799999999999995</v>
      </c>
      <c r="I2659" s="59"/>
      <c r="K2659" s="59"/>
      <c r="M2659" s="59"/>
      <c r="AA2659" s="62">
        <v>4.6</v>
      </c>
      <c r="AB2659" s="59"/>
    </row>
    <row r="2660" spans="1:28" ht="12.75" customHeight="1">
      <c r="A2660" s="35"/>
      <c r="B2660" s="36" t="s">
        <v>296</v>
      </c>
      <c r="C2660" s="36"/>
      <c r="D2660" s="36"/>
      <c r="E2660" s="36"/>
      <c r="F2660" s="82"/>
      <c r="I2660" s="59"/>
      <c r="K2660" s="59"/>
      <c r="M2660" s="59"/>
      <c r="AA2660" s="62"/>
      <c r="AB2660" s="59"/>
    </row>
    <row r="2661" spans="1:28" ht="15.75">
      <c r="A2661" s="37"/>
      <c r="B2661" s="37"/>
      <c r="C2661" s="37"/>
      <c r="D2661" s="37"/>
      <c r="E2661" s="37"/>
      <c r="F2661" s="82"/>
      <c r="I2661" s="59"/>
      <c r="K2661" s="59"/>
      <c r="M2661" s="59"/>
      <c r="AA2661" s="62"/>
      <c r="AB2661" s="59"/>
    </row>
    <row r="2662" spans="1:28" ht="16.5" thickBot="1">
      <c r="A2662" s="38"/>
      <c r="B2662" s="38"/>
      <c r="C2662" s="38"/>
      <c r="D2662" s="38"/>
      <c r="E2662" s="38"/>
      <c r="F2662" s="82"/>
      <c r="I2662" s="59"/>
      <c r="K2662" s="59"/>
      <c r="M2662" s="59"/>
      <c r="AA2662" s="62"/>
      <c r="AB2662" s="59"/>
    </row>
    <row r="2663" spans="1:28" ht="15.75">
      <c r="A2663" s="17">
        <v>3</v>
      </c>
      <c r="B2663" s="18" t="s">
        <v>297</v>
      </c>
      <c r="C2663" s="17" t="s">
        <v>624</v>
      </c>
      <c r="D2663" s="32" t="s">
        <v>290</v>
      </c>
      <c r="E2663" s="32"/>
      <c r="F2663" s="82"/>
      <c r="I2663" s="59"/>
      <c r="K2663" s="59"/>
      <c r="M2663" s="59"/>
      <c r="AA2663" s="62"/>
      <c r="AB2663" s="59"/>
    </row>
    <row r="2664" spans="1:28" ht="12.75" customHeight="1">
      <c r="A2664" s="7"/>
      <c r="B2664" s="33" t="s">
        <v>291</v>
      </c>
      <c r="C2664" s="33"/>
      <c r="D2664" s="33"/>
      <c r="E2664" s="33"/>
      <c r="F2664" s="82"/>
      <c r="I2664" s="59"/>
      <c r="K2664" s="59"/>
      <c r="M2664" s="59"/>
      <c r="AA2664" s="62"/>
      <c r="AB2664" s="59"/>
    </row>
    <row r="2665" spans="1:28" ht="16.5" thickBot="1">
      <c r="A2665" s="7"/>
      <c r="B2665" s="34" t="s">
        <v>292</v>
      </c>
      <c r="C2665" s="34"/>
      <c r="D2665" s="34"/>
      <c r="E2665" s="34"/>
      <c r="F2665" s="82"/>
      <c r="I2665" s="59"/>
      <c r="K2665" s="59"/>
      <c r="M2665" s="59"/>
      <c r="AA2665" s="62"/>
      <c r="AB2665" s="59"/>
    </row>
    <row r="2666" spans="1:28" ht="15.75">
      <c r="A2666" s="35"/>
      <c r="B2666" s="11" t="s">
        <v>551</v>
      </c>
      <c r="C2666" s="12" t="s">
        <v>552</v>
      </c>
      <c r="D2666" s="12"/>
      <c r="E2666" s="13" t="s">
        <v>554</v>
      </c>
      <c r="F2666" s="82"/>
      <c r="I2666" s="59"/>
      <c r="K2666" s="59"/>
      <c r="M2666" s="59"/>
      <c r="AA2666" s="62" t="s">
        <v>553</v>
      </c>
      <c r="AB2666" s="59"/>
    </row>
    <row r="2667" spans="1:28" ht="16.5" thickBot="1">
      <c r="A2667" s="35"/>
      <c r="B2667" s="14" t="s">
        <v>265</v>
      </c>
      <c r="C2667" s="15" t="s">
        <v>968</v>
      </c>
      <c r="D2667" s="15"/>
      <c r="E2667" s="16">
        <v>0.22</v>
      </c>
      <c r="F2667" s="82">
        <f>PRODUCT(AA2667,1.3)</f>
        <v>5.9799999999999995</v>
      </c>
      <c r="I2667" s="59"/>
      <c r="K2667" s="59"/>
      <c r="M2667" s="59"/>
      <c r="AA2667" s="62">
        <v>4.6</v>
      </c>
      <c r="AB2667" s="59"/>
    </row>
    <row r="2668" spans="1:28" ht="12.75" customHeight="1">
      <c r="A2668" s="35"/>
      <c r="B2668" s="36" t="s">
        <v>809</v>
      </c>
      <c r="C2668" s="36"/>
      <c r="D2668" s="36"/>
      <c r="E2668" s="36"/>
      <c r="F2668" s="82"/>
      <c r="I2668" s="59"/>
      <c r="K2668" s="59"/>
      <c r="M2668" s="59"/>
      <c r="AA2668" s="62"/>
      <c r="AB2668" s="59"/>
    </row>
    <row r="2669" spans="1:28" ht="15.75">
      <c r="A2669" s="37"/>
      <c r="B2669" s="37"/>
      <c r="C2669" s="37"/>
      <c r="D2669" s="37"/>
      <c r="E2669" s="37"/>
      <c r="F2669" s="82"/>
      <c r="I2669" s="59"/>
      <c r="K2669" s="59"/>
      <c r="M2669" s="59"/>
      <c r="AA2669" s="62"/>
      <c r="AB2669" s="59"/>
    </row>
    <row r="2670" spans="1:28" ht="15.75">
      <c r="A2670" s="37"/>
      <c r="B2670" s="37"/>
      <c r="C2670" s="37"/>
      <c r="D2670" s="37"/>
      <c r="E2670" s="37"/>
      <c r="F2670" s="82"/>
      <c r="I2670" s="59"/>
      <c r="K2670" s="59"/>
      <c r="M2670" s="59"/>
      <c r="AA2670" s="62"/>
      <c r="AB2670" s="59"/>
    </row>
    <row r="2671" spans="1:28" ht="15.75">
      <c r="A2671" s="31" t="s">
        <v>298</v>
      </c>
      <c r="B2671" s="31"/>
      <c r="C2671" s="31"/>
      <c r="D2671" s="31"/>
      <c r="E2671" s="31"/>
      <c r="F2671" s="82"/>
      <c r="I2671" s="59"/>
      <c r="K2671" s="59"/>
      <c r="M2671" s="59"/>
      <c r="AA2671" s="62"/>
      <c r="AB2671" s="59"/>
    </row>
    <row r="2672" spans="1:28" ht="15.75">
      <c r="A2672" s="31"/>
      <c r="B2672" s="31"/>
      <c r="C2672" s="31"/>
      <c r="D2672" s="31"/>
      <c r="E2672" s="31"/>
      <c r="F2672" s="82"/>
      <c r="I2672" s="59"/>
      <c r="K2672" s="59"/>
      <c r="M2672" s="59"/>
      <c r="AA2672" s="62"/>
      <c r="AB2672" s="59"/>
    </row>
    <row r="2673" spans="1:13" ht="16.5" thickBot="1">
      <c r="A2673" s="7"/>
      <c r="B2673" s="7"/>
      <c r="C2673" s="7"/>
      <c r="F2673" s="82"/>
      <c r="M2673" s="59"/>
    </row>
    <row r="2674" spans="1:28" ht="15.75">
      <c r="A2674" s="8">
        <v>1</v>
      </c>
      <c r="B2674" s="9" t="s">
        <v>299</v>
      </c>
      <c r="C2674" s="8" t="s">
        <v>746</v>
      </c>
      <c r="D2674" s="32" t="s">
        <v>300</v>
      </c>
      <c r="E2674" s="32"/>
      <c r="F2674" s="82"/>
      <c r="I2674" s="59"/>
      <c r="K2674" s="59"/>
      <c r="M2674" s="59"/>
      <c r="AA2674" s="62"/>
      <c r="AB2674" s="59"/>
    </row>
    <row r="2675" spans="1:28" ht="12.75" customHeight="1">
      <c r="A2675" s="7"/>
      <c r="B2675" s="33" t="s">
        <v>301</v>
      </c>
      <c r="C2675" s="33"/>
      <c r="D2675" s="33"/>
      <c r="E2675" s="33"/>
      <c r="F2675" s="82"/>
      <c r="I2675" s="59"/>
      <c r="K2675" s="59"/>
      <c r="M2675" s="59"/>
      <c r="AA2675" s="62"/>
      <c r="AB2675" s="59"/>
    </row>
    <row r="2676" spans="1:28" ht="16.5" thickBot="1">
      <c r="A2676" s="7"/>
      <c r="B2676" s="34" t="s">
        <v>302</v>
      </c>
      <c r="C2676" s="34"/>
      <c r="D2676" s="34"/>
      <c r="E2676" s="34"/>
      <c r="F2676" s="82"/>
      <c r="I2676" s="59"/>
      <c r="K2676" s="59"/>
      <c r="M2676" s="59"/>
      <c r="AA2676" s="62"/>
      <c r="AB2676" s="59"/>
    </row>
    <row r="2677" spans="1:28" ht="15.75">
      <c r="A2677" s="35"/>
      <c r="B2677" s="11" t="s">
        <v>551</v>
      </c>
      <c r="C2677" s="12" t="s">
        <v>552</v>
      </c>
      <c r="D2677" s="12"/>
      <c r="E2677" s="13" t="s">
        <v>554</v>
      </c>
      <c r="F2677" s="82"/>
      <c r="I2677" s="59"/>
      <c r="K2677" s="59"/>
      <c r="M2677" s="59"/>
      <c r="AA2677" s="62" t="s">
        <v>553</v>
      </c>
      <c r="AB2677" s="59"/>
    </row>
    <row r="2678" spans="1:28" ht="16.5" thickBot="1">
      <c r="A2678" s="35"/>
      <c r="B2678" s="14" t="s">
        <v>303</v>
      </c>
      <c r="C2678" s="15" t="s">
        <v>799</v>
      </c>
      <c r="D2678" s="15"/>
      <c r="E2678" s="16">
        <v>0.22</v>
      </c>
      <c r="F2678" s="82">
        <f>PRODUCT(AA2678,1.3)</f>
        <v>15.990000000000002</v>
      </c>
      <c r="I2678" s="59"/>
      <c r="K2678" s="59"/>
      <c r="M2678" s="59"/>
      <c r="AA2678" s="62">
        <v>12.3</v>
      </c>
      <c r="AB2678" s="59"/>
    </row>
    <row r="2679" spans="1:28" ht="12.75" customHeight="1">
      <c r="A2679" s="35"/>
      <c r="B2679" s="36" t="s">
        <v>809</v>
      </c>
      <c r="C2679" s="36"/>
      <c r="D2679" s="36"/>
      <c r="E2679" s="36"/>
      <c r="F2679" s="82"/>
      <c r="I2679" s="59"/>
      <c r="K2679" s="59"/>
      <c r="M2679" s="59"/>
      <c r="AA2679" s="62"/>
      <c r="AB2679" s="59"/>
    </row>
    <row r="2680" spans="1:28" ht="15.75">
      <c r="A2680" s="37"/>
      <c r="B2680" s="37"/>
      <c r="C2680" s="37"/>
      <c r="D2680" s="37"/>
      <c r="E2680" s="37"/>
      <c r="F2680" s="82"/>
      <c r="I2680" s="59"/>
      <c r="K2680" s="59"/>
      <c r="M2680" s="59"/>
      <c r="AA2680" s="62"/>
      <c r="AB2680" s="59"/>
    </row>
    <row r="2681" spans="1:28" ht="16.5" thickBot="1">
      <c r="A2681" s="38"/>
      <c r="B2681" s="38"/>
      <c r="C2681" s="38"/>
      <c r="D2681" s="38"/>
      <c r="E2681" s="38"/>
      <c r="F2681" s="82"/>
      <c r="I2681" s="59"/>
      <c r="K2681" s="59"/>
      <c r="M2681" s="59"/>
      <c r="AA2681" s="62"/>
      <c r="AB2681" s="59"/>
    </row>
    <row r="2682" spans="1:28" ht="15.75">
      <c r="A2682" s="17">
        <v>2</v>
      </c>
      <c r="B2682" s="18" t="s">
        <v>304</v>
      </c>
      <c r="C2682" s="17" t="s">
        <v>621</v>
      </c>
      <c r="D2682" s="32" t="s">
        <v>300</v>
      </c>
      <c r="E2682" s="32"/>
      <c r="F2682" s="82"/>
      <c r="I2682" s="59"/>
      <c r="K2682" s="59"/>
      <c r="M2682" s="59"/>
      <c r="AA2682" s="62"/>
      <c r="AB2682" s="59"/>
    </row>
    <row r="2683" spans="1:28" ht="12.75" customHeight="1">
      <c r="A2683" s="7"/>
      <c r="B2683" s="33" t="s">
        <v>301</v>
      </c>
      <c r="C2683" s="33"/>
      <c r="D2683" s="33"/>
      <c r="E2683" s="33"/>
      <c r="F2683" s="82"/>
      <c r="I2683" s="59"/>
      <c r="K2683" s="59"/>
      <c r="M2683" s="59"/>
      <c r="AA2683" s="62"/>
      <c r="AB2683" s="59"/>
    </row>
    <row r="2684" spans="1:28" ht="16.5" thickBot="1">
      <c r="A2684" s="7"/>
      <c r="B2684" s="34" t="s">
        <v>305</v>
      </c>
      <c r="C2684" s="34"/>
      <c r="D2684" s="34"/>
      <c r="E2684" s="34"/>
      <c r="F2684" s="82"/>
      <c r="I2684" s="59"/>
      <c r="K2684" s="59"/>
      <c r="M2684" s="59"/>
      <c r="AA2684" s="62"/>
      <c r="AB2684" s="59"/>
    </row>
    <row r="2685" spans="1:28" ht="15.75">
      <c r="A2685" s="35"/>
      <c r="B2685" s="11" t="s">
        <v>551</v>
      </c>
      <c r="C2685" s="12" t="s">
        <v>552</v>
      </c>
      <c r="D2685" s="12"/>
      <c r="E2685" s="13" t="s">
        <v>554</v>
      </c>
      <c r="F2685" s="82"/>
      <c r="I2685" s="59"/>
      <c r="K2685" s="59"/>
      <c r="M2685" s="59"/>
      <c r="AA2685" s="62" t="s">
        <v>553</v>
      </c>
      <c r="AB2685" s="59"/>
    </row>
    <row r="2686" spans="1:28" ht="16.5" thickBot="1">
      <c r="A2686" s="35"/>
      <c r="B2686" s="14" t="s">
        <v>303</v>
      </c>
      <c r="C2686" s="15" t="s">
        <v>799</v>
      </c>
      <c r="D2686" s="15"/>
      <c r="E2686" s="16">
        <v>0.22</v>
      </c>
      <c r="F2686" s="82">
        <f>PRODUCT(AA2686,1.3)</f>
        <v>15.990000000000002</v>
      </c>
      <c r="I2686" s="59"/>
      <c r="K2686" s="59"/>
      <c r="M2686" s="59"/>
      <c r="AA2686" s="62">
        <v>12.3</v>
      </c>
      <c r="AB2686" s="59"/>
    </row>
    <row r="2687" spans="1:28" ht="12.75" customHeight="1">
      <c r="A2687" s="35"/>
      <c r="B2687" s="36" t="s">
        <v>809</v>
      </c>
      <c r="C2687" s="36"/>
      <c r="D2687" s="36"/>
      <c r="E2687" s="36"/>
      <c r="F2687" s="82"/>
      <c r="I2687" s="59"/>
      <c r="K2687" s="59"/>
      <c r="M2687" s="59"/>
      <c r="AA2687" s="62"/>
      <c r="AB2687" s="59"/>
    </row>
    <row r="2688" spans="1:28" ht="15.75">
      <c r="A2688" s="37"/>
      <c r="B2688" s="37"/>
      <c r="C2688" s="37"/>
      <c r="D2688" s="37"/>
      <c r="E2688" s="37"/>
      <c r="F2688" s="82"/>
      <c r="I2688" s="59"/>
      <c r="K2688" s="59"/>
      <c r="M2688" s="59"/>
      <c r="AA2688" s="62"/>
      <c r="AB2688" s="59"/>
    </row>
    <row r="2689" spans="1:28" ht="16.5" thickBot="1">
      <c r="A2689" s="38"/>
      <c r="B2689" s="38"/>
      <c r="C2689" s="38"/>
      <c r="D2689" s="38"/>
      <c r="E2689" s="38"/>
      <c r="F2689" s="82"/>
      <c r="I2689" s="59"/>
      <c r="K2689" s="59"/>
      <c r="M2689" s="59"/>
      <c r="AA2689" s="62"/>
      <c r="AB2689" s="59"/>
    </row>
    <row r="2690" spans="1:28" ht="15.75">
      <c r="A2690" s="17">
        <v>3</v>
      </c>
      <c r="B2690" s="18" t="s">
        <v>306</v>
      </c>
      <c r="C2690" s="17" t="s">
        <v>621</v>
      </c>
      <c r="D2690" s="32" t="s">
        <v>307</v>
      </c>
      <c r="E2690" s="32"/>
      <c r="F2690" s="82"/>
      <c r="I2690" s="59"/>
      <c r="K2690" s="59"/>
      <c r="M2690" s="59"/>
      <c r="AA2690" s="62"/>
      <c r="AB2690" s="59"/>
    </row>
    <row r="2691" spans="1:28" ht="12.75" customHeight="1">
      <c r="A2691" s="7"/>
      <c r="B2691" s="33" t="s">
        <v>301</v>
      </c>
      <c r="C2691" s="33"/>
      <c r="D2691" s="33"/>
      <c r="E2691" s="33"/>
      <c r="F2691" s="82"/>
      <c r="I2691" s="59"/>
      <c r="K2691" s="59"/>
      <c r="M2691" s="59"/>
      <c r="AA2691" s="62"/>
      <c r="AB2691" s="59"/>
    </row>
    <row r="2692" spans="1:28" ht="16.5" thickBot="1">
      <c r="A2692" s="7"/>
      <c r="B2692" s="34" t="s">
        <v>308</v>
      </c>
      <c r="C2692" s="34"/>
      <c r="D2692" s="34"/>
      <c r="E2692" s="34"/>
      <c r="F2692" s="82"/>
      <c r="I2692" s="59"/>
      <c r="K2692" s="59"/>
      <c r="M2692" s="59"/>
      <c r="AA2692" s="62"/>
      <c r="AB2692" s="59"/>
    </row>
    <row r="2693" spans="1:28" ht="15.75">
      <c r="A2693" s="35"/>
      <c r="B2693" s="11" t="s">
        <v>551</v>
      </c>
      <c r="C2693" s="12" t="s">
        <v>552</v>
      </c>
      <c r="D2693" s="12"/>
      <c r="E2693" s="13" t="s">
        <v>554</v>
      </c>
      <c r="F2693" s="82"/>
      <c r="I2693" s="59"/>
      <c r="K2693" s="59"/>
      <c r="M2693" s="59"/>
      <c r="AA2693" s="62" t="s">
        <v>553</v>
      </c>
      <c r="AB2693" s="59"/>
    </row>
    <row r="2694" spans="1:28" ht="16.5" thickBot="1">
      <c r="A2694" s="35"/>
      <c r="B2694" s="14" t="s">
        <v>952</v>
      </c>
      <c r="C2694" s="15" t="s">
        <v>309</v>
      </c>
      <c r="D2694" s="15"/>
      <c r="E2694" s="16">
        <v>0.22</v>
      </c>
      <c r="F2694" s="82">
        <f>PRODUCT(AA2694,1.3)</f>
        <v>0.7020000000000001</v>
      </c>
      <c r="I2694" s="59"/>
      <c r="K2694" s="59"/>
      <c r="M2694" s="59"/>
      <c r="AA2694" s="62">
        <v>0.54</v>
      </c>
      <c r="AB2694" s="59"/>
    </row>
    <row r="2695" spans="1:28" ht="12.75" customHeight="1">
      <c r="A2695" s="35"/>
      <c r="B2695" s="36" t="s">
        <v>556</v>
      </c>
      <c r="C2695" s="36"/>
      <c r="D2695" s="36"/>
      <c r="E2695" s="36"/>
      <c r="F2695" s="82"/>
      <c r="I2695" s="59"/>
      <c r="K2695" s="59"/>
      <c r="M2695" s="59"/>
      <c r="AA2695" s="62"/>
      <c r="AB2695" s="59"/>
    </row>
    <row r="2696" spans="1:28" ht="15.75">
      <c r="A2696" s="37"/>
      <c r="B2696" s="37"/>
      <c r="C2696" s="37"/>
      <c r="D2696" s="37"/>
      <c r="E2696" s="37"/>
      <c r="F2696" s="82"/>
      <c r="I2696" s="59"/>
      <c r="K2696" s="59"/>
      <c r="M2696" s="59"/>
      <c r="AA2696" s="62"/>
      <c r="AB2696" s="59"/>
    </row>
    <row r="2697" spans="1:28" ht="16.5" thickBot="1">
      <c r="A2697" s="38"/>
      <c r="B2697" s="38"/>
      <c r="C2697" s="38"/>
      <c r="D2697" s="38"/>
      <c r="E2697" s="38"/>
      <c r="F2697" s="82"/>
      <c r="I2697" s="59"/>
      <c r="K2697" s="59"/>
      <c r="M2697" s="59"/>
      <c r="AA2697" s="62"/>
      <c r="AB2697" s="59"/>
    </row>
    <row r="2698" spans="1:28" ht="15.75">
      <c r="A2698" s="17">
        <v>4</v>
      </c>
      <c r="B2698" s="18" t="s">
        <v>310</v>
      </c>
      <c r="C2698" s="17" t="s">
        <v>746</v>
      </c>
      <c r="D2698" s="32" t="s">
        <v>311</v>
      </c>
      <c r="E2698" s="32"/>
      <c r="F2698" s="82"/>
      <c r="I2698" s="59"/>
      <c r="K2698" s="59"/>
      <c r="M2698" s="59"/>
      <c r="AA2698" s="62"/>
      <c r="AB2698" s="59"/>
    </row>
    <row r="2699" spans="1:28" ht="12.75" customHeight="1">
      <c r="A2699" s="7"/>
      <c r="B2699" s="33" t="s">
        <v>301</v>
      </c>
      <c r="C2699" s="33"/>
      <c r="D2699" s="33"/>
      <c r="E2699" s="33"/>
      <c r="F2699" s="82"/>
      <c r="I2699" s="59"/>
      <c r="K2699" s="59"/>
      <c r="M2699" s="59"/>
      <c r="AA2699" s="62"/>
      <c r="AB2699" s="59"/>
    </row>
    <row r="2700" spans="1:28" ht="16.5" thickBot="1">
      <c r="A2700" s="7"/>
      <c r="B2700" s="34" t="s">
        <v>312</v>
      </c>
      <c r="C2700" s="34"/>
      <c r="D2700" s="34"/>
      <c r="E2700" s="34"/>
      <c r="F2700" s="82"/>
      <c r="I2700" s="59"/>
      <c r="K2700" s="59"/>
      <c r="M2700" s="59"/>
      <c r="AA2700" s="62"/>
      <c r="AB2700" s="59"/>
    </row>
    <row r="2701" spans="1:28" ht="15.75">
      <c r="A2701" s="35"/>
      <c r="B2701" s="11" t="s">
        <v>551</v>
      </c>
      <c r="C2701" s="12" t="s">
        <v>552</v>
      </c>
      <c r="D2701" s="12"/>
      <c r="E2701" s="13" t="s">
        <v>554</v>
      </c>
      <c r="F2701" s="82"/>
      <c r="I2701" s="59"/>
      <c r="K2701" s="59"/>
      <c r="M2701" s="59"/>
      <c r="AA2701" s="62" t="s">
        <v>553</v>
      </c>
      <c r="AB2701" s="59"/>
    </row>
    <row r="2702" spans="1:28" ht="16.5" thickBot="1">
      <c r="A2702" s="35"/>
      <c r="B2702" s="14" t="s">
        <v>313</v>
      </c>
      <c r="C2702" s="15" t="s">
        <v>961</v>
      </c>
      <c r="D2702" s="15"/>
      <c r="E2702" s="16">
        <v>0.22</v>
      </c>
      <c r="F2702" s="82">
        <f>PRODUCT(AA2702,1.3)</f>
        <v>4.771</v>
      </c>
      <c r="I2702" s="59"/>
      <c r="K2702" s="59"/>
      <c r="M2702" s="59"/>
      <c r="AA2702" s="62">
        <v>3.67</v>
      </c>
      <c r="AB2702" s="59"/>
    </row>
    <row r="2703" spans="1:28" ht="12.75" customHeight="1">
      <c r="A2703" s="35"/>
      <c r="B2703" s="36" t="s">
        <v>556</v>
      </c>
      <c r="C2703" s="36"/>
      <c r="D2703" s="36"/>
      <c r="E2703" s="36"/>
      <c r="F2703" s="82"/>
      <c r="I2703" s="59"/>
      <c r="K2703" s="59"/>
      <c r="M2703" s="59"/>
      <c r="AA2703" s="62"/>
      <c r="AB2703" s="59"/>
    </row>
    <row r="2704" spans="1:28" ht="15.75">
      <c r="A2704" s="37"/>
      <c r="B2704" s="37"/>
      <c r="C2704" s="37"/>
      <c r="D2704" s="37"/>
      <c r="E2704" s="37"/>
      <c r="F2704" s="82"/>
      <c r="I2704" s="59"/>
      <c r="K2704" s="59"/>
      <c r="M2704" s="59"/>
      <c r="AA2704" s="62"/>
      <c r="AB2704" s="59"/>
    </row>
    <row r="2705" spans="1:28" ht="16.5" thickBot="1">
      <c r="A2705" s="38"/>
      <c r="B2705" s="38"/>
      <c r="C2705" s="38"/>
      <c r="D2705" s="38"/>
      <c r="E2705" s="38"/>
      <c r="F2705" s="82"/>
      <c r="I2705" s="59"/>
      <c r="K2705" s="59"/>
      <c r="M2705" s="59"/>
      <c r="AA2705" s="62"/>
      <c r="AB2705" s="59"/>
    </row>
    <row r="2706" spans="1:28" ht="15.75">
      <c r="A2706" s="17">
        <v>5</v>
      </c>
      <c r="B2706" s="18" t="s">
        <v>314</v>
      </c>
      <c r="C2706" s="17" t="s">
        <v>621</v>
      </c>
      <c r="D2706" s="32" t="s">
        <v>311</v>
      </c>
      <c r="E2706" s="32"/>
      <c r="F2706" s="82"/>
      <c r="I2706" s="59"/>
      <c r="K2706" s="59"/>
      <c r="M2706" s="59"/>
      <c r="AA2706" s="62"/>
      <c r="AB2706" s="59"/>
    </row>
    <row r="2707" spans="1:28" ht="12.75" customHeight="1">
      <c r="A2707" s="7"/>
      <c r="B2707" s="33" t="s">
        <v>301</v>
      </c>
      <c r="C2707" s="33"/>
      <c r="D2707" s="33"/>
      <c r="E2707" s="33"/>
      <c r="F2707" s="82"/>
      <c r="I2707" s="59"/>
      <c r="K2707" s="59"/>
      <c r="M2707" s="59"/>
      <c r="AA2707" s="62"/>
      <c r="AB2707" s="59"/>
    </row>
    <row r="2708" spans="1:28" ht="16.5" thickBot="1">
      <c r="A2708" s="7"/>
      <c r="B2708" s="34" t="s">
        <v>315</v>
      </c>
      <c r="C2708" s="34"/>
      <c r="D2708" s="34"/>
      <c r="E2708" s="34"/>
      <c r="F2708" s="82"/>
      <c r="I2708" s="59"/>
      <c r="K2708" s="59"/>
      <c r="M2708" s="59"/>
      <c r="AA2708" s="62"/>
      <c r="AB2708" s="59"/>
    </row>
    <row r="2709" spans="1:28" ht="15.75">
      <c r="A2709" s="35"/>
      <c r="B2709" s="11" t="s">
        <v>551</v>
      </c>
      <c r="C2709" s="12" t="s">
        <v>552</v>
      </c>
      <c r="D2709" s="12"/>
      <c r="E2709" s="13" t="s">
        <v>554</v>
      </c>
      <c r="F2709" s="82"/>
      <c r="I2709" s="59"/>
      <c r="K2709" s="59"/>
      <c r="M2709" s="59"/>
      <c r="AA2709" s="62" t="s">
        <v>553</v>
      </c>
      <c r="AB2709" s="59"/>
    </row>
    <row r="2710" spans="1:28" ht="16.5" thickBot="1">
      <c r="A2710" s="35"/>
      <c r="B2710" s="14" t="s">
        <v>313</v>
      </c>
      <c r="C2710" s="15" t="s">
        <v>961</v>
      </c>
      <c r="D2710" s="15"/>
      <c r="E2710" s="16">
        <v>0.22</v>
      </c>
      <c r="F2710" s="82">
        <f>PRODUCT(AA2710,1.3)</f>
        <v>4.771</v>
      </c>
      <c r="I2710" s="59"/>
      <c r="K2710" s="59"/>
      <c r="M2710" s="59"/>
      <c r="AA2710" s="62">
        <v>3.67</v>
      </c>
      <c r="AB2710" s="59"/>
    </row>
    <row r="2711" spans="1:28" ht="12.75" customHeight="1">
      <c r="A2711" s="35"/>
      <c r="B2711" s="36" t="s">
        <v>556</v>
      </c>
      <c r="C2711" s="36"/>
      <c r="D2711" s="36"/>
      <c r="E2711" s="36"/>
      <c r="F2711" s="82"/>
      <c r="I2711" s="59"/>
      <c r="K2711" s="59"/>
      <c r="M2711" s="59"/>
      <c r="AA2711" s="62"/>
      <c r="AB2711" s="59"/>
    </row>
    <row r="2712" spans="1:28" ht="15.75">
      <c r="A2712" s="37"/>
      <c r="B2712" s="37"/>
      <c r="C2712" s="37"/>
      <c r="D2712" s="37"/>
      <c r="E2712" s="37"/>
      <c r="F2712" s="82"/>
      <c r="I2712" s="59"/>
      <c r="K2712" s="59"/>
      <c r="M2712" s="59"/>
      <c r="AA2712" s="62"/>
      <c r="AB2712" s="59"/>
    </row>
    <row r="2713" spans="1:28" ht="15.75">
      <c r="A2713" s="37"/>
      <c r="B2713" s="37"/>
      <c r="C2713" s="37"/>
      <c r="D2713" s="37"/>
      <c r="E2713" s="37"/>
      <c r="F2713" s="82"/>
      <c r="I2713" s="59"/>
      <c r="K2713" s="59"/>
      <c r="M2713" s="59"/>
      <c r="AA2713" s="62"/>
      <c r="AB2713" s="59"/>
    </row>
    <row r="2714" spans="1:28" ht="15.75">
      <c r="A2714" s="39" t="s">
        <v>529</v>
      </c>
      <c r="B2714" s="39"/>
      <c r="C2714" s="39"/>
      <c r="D2714" s="39"/>
      <c r="E2714" s="39"/>
      <c r="F2714" s="82"/>
      <c r="I2714" s="59"/>
      <c r="K2714" s="59"/>
      <c r="M2714" s="59"/>
      <c r="AA2714" s="62"/>
      <c r="AB2714" s="59"/>
    </row>
    <row r="2715" spans="1:28" ht="16.5" thickBot="1">
      <c r="A2715" s="27"/>
      <c r="B2715" s="27"/>
      <c r="C2715" s="27"/>
      <c r="D2715" s="27"/>
      <c r="E2715" s="27"/>
      <c r="F2715" s="82"/>
      <c r="I2715" s="59"/>
      <c r="K2715" s="59"/>
      <c r="M2715" s="59"/>
      <c r="AA2715" s="62"/>
      <c r="AB2715" s="59"/>
    </row>
    <row r="2716" spans="1:28" ht="16.5" thickBot="1">
      <c r="A2716" s="28" t="s">
        <v>316</v>
      </c>
      <c r="B2716" s="29"/>
      <c r="C2716" s="29"/>
      <c r="D2716" s="29"/>
      <c r="E2716" s="30"/>
      <c r="F2716" s="82"/>
      <c r="I2716" s="59"/>
      <c r="K2716" s="59"/>
      <c r="M2716" s="59"/>
      <c r="AA2716" s="62"/>
      <c r="AB2716" s="59"/>
    </row>
    <row r="2717" spans="1:13" ht="15.75">
      <c r="A2717" s="7"/>
      <c r="B2717" s="7"/>
      <c r="C2717" s="7"/>
      <c r="F2717" s="82"/>
      <c r="M2717" s="59"/>
    </row>
    <row r="2718" spans="1:28" ht="15.75">
      <c r="A2718" s="31" t="s">
        <v>317</v>
      </c>
      <c r="B2718" s="31"/>
      <c r="C2718" s="31"/>
      <c r="D2718" s="31"/>
      <c r="E2718" s="31"/>
      <c r="F2718" s="82"/>
      <c r="I2718" s="59"/>
      <c r="K2718" s="59"/>
      <c r="M2718" s="59"/>
      <c r="AA2718" s="62"/>
      <c r="AB2718" s="59"/>
    </row>
    <row r="2719" spans="1:28" ht="15.75">
      <c r="A2719" s="31"/>
      <c r="B2719" s="31"/>
      <c r="C2719" s="31"/>
      <c r="D2719" s="31"/>
      <c r="E2719" s="31"/>
      <c r="F2719" s="82"/>
      <c r="I2719" s="59"/>
      <c r="K2719" s="59"/>
      <c r="M2719" s="59"/>
      <c r="AA2719" s="62"/>
      <c r="AB2719" s="59"/>
    </row>
    <row r="2720" spans="1:13" ht="16.5" thickBot="1">
      <c r="A2720" s="7"/>
      <c r="B2720" s="7"/>
      <c r="C2720" s="7"/>
      <c r="F2720" s="82"/>
      <c r="M2720" s="59"/>
    </row>
    <row r="2721" spans="1:28" ht="15.75">
      <c r="A2721" s="8">
        <v>1</v>
      </c>
      <c r="B2721" s="9" t="s">
        <v>318</v>
      </c>
      <c r="C2721" s="10"/>
      <c r="D2721" s="32" t="s">
        <v>319</v>
      </c>
      <c r="E2721" s="32"/>
      <c r="F2721" s="82"/>
      <c r="I2721" s="59"/>
      <c r="K2721" s="59"/>
      <c r="M2721" s="59"/>
      <c r="AA2721" s="62"/>
      <c r="AB2721" s="59"/>
    </row>
    <row r="2722" spans="1:28" ht="12.75" customHeight="1">
      <c r="A2722" s="7"/>
      <c r="B2722" s="33" t="s">
        <v>320</v>
      </c>
      <c r="C2722" s="33"/>
      <c r="D2722" s="33"/>
      <c r="E2722" s="33"/>
      <c r="F2722" s="82"/>
      <c r="I2722" s="59"/>
      <c r="K2722" s="59"/>
      <c r="M2722" s="59"/>
      <c r="AA2722" s="62"/>
      <c r="AB2722" s="59"/>
    </row>
    <row r="2723" spans="1:28" ht="16.5" thickBot="1">
      <c r="A2723" s="7"/>
      <c r="B2723" s="34" t="s">
        <v>321</v>
      </c>
      <c r="C2723" s="34"/>
      <c r="D2723" s="34"/>
      <c r="E2723" s="34"/>
      <c r="F2723" s="82"/>
      <c r="I2723" s="59"/>
      <c r="K2723" s="59"/>
      <c r="M2723" s="59"/>
      <c r="AA2723" s="62"/>
      <c r="AB2723" s="59"/>
    </row>
    <row r="2724" spans="1:28" ht="15.75">
      <c r="A2724" s="35"/>
      <c r="B2724" s="11" t="s">
        <v>551</v>
      </c>
      <c r="C2724" s="12" t="s">
        <v>552</v>
      </c>
      <c r="D2724" s="12"/>
      <c r="E2724" s="13" t="s">
        <v>554</v>
      </c>
      <c r="F2724" s="82"/>
      <c r="I2724" s="59"/>
      <c r="K2724" s="59"/>
      <c r="M2724" s="59"/>
      <c r="AA2724" s="62" t="s">
        <v>553</v>
      </c>
      <c r="AB2724" s="59"/>
    </row>
    <row r="2725" spans="1:28" ht="16.5" thickBot="1">
      <c r="A2725" s="35"/>
      <c r="B2725" s="14" t="s">
        <v>322</v>
      </c>
      <c r="C2725" s="15" t="s">
        <v>323</v>
      </c>
      <c r="D2725" s="15"/>
      <c r="E2725" s="16">
        <v>0.22</v>
      </c>
      <c r="F2725" s="82">
        <f>PRODUCT(AA2725,1.3)</f>
        <v>5.564000000000001</v>
      </c>
      <c r="I2725" s="59"/>
      <c r="K2725" s="59"/>
      <c r="M2725" s="59"/>
      <c r="AA2725" s="62">
        <v>4.28</v>
      </c>
      <c r="AB2725" s="59"/>
    </row>
    <row r="2726" spans="1:28" ht="12.75" customHeight="1">
      <c r="A2726" s="35"/>
      <c r="B2726" s="36" t="s">
        <v>563</v>
      </c>
      <c r="C2726" s="36"/>
      <c r="D2726" s="36"/>
      <c r="E2726" s="36"/>
      <c r="F2726" s="82"/>
      <c r="I2726" s="59"/>
      <c r="K2726" s="59"/>
      <c r="M2726" s="59"/>
      <c r="AA2726" s="62"/>
      <c r="AB2726" s="59"/>
    </row>
    <row r="2727" spans="1:28" ht="15.75">
      <c r="A2727" s="37"/>
      <c r="B2727" s="37"/>
      <c r="C2727" s="37"/>
      <c r="D2727" s="37"/>
      <c r="E2727" s="37"/>
      <c r="F2727" s="82"/>
      <c r="I2727" s="59"/>
      <c r="K2727" s="59"/>
      <c r="M2727" s="59"/>
      <c r="AA2727" s="62"/>
      <c r="AB2727" s="59"/>
    </row>
    <row r="2728" spans="1:28" ht="16.5" thickBot="1">
      <c r="A2728" s="38"/>
      <c r="B2728" s="38"/>
      <c r="C2728" s="38"/>
      <c r="D2728" s="38"/>
      <c r="E2728" s="38"/>
      <c r="F2728" s="82"/>
      <c r="I2728" s="59"/>
      <c r="K2728" s="59"/>
      <c r="M2728" s="59"/>
      <c r="AA2728" s="62"/>
      <c r="AB2728" s="59"/>
    </row>
    <row r="2729" spans="1:28" ht="15.75">
      <c r="A2729" s="17">
        <v>2</v>
      </c>
      <c r="B2729" s="18" t="s">
        <v>324</v>
      </c>
      <c r="C2729" s="17" t="s">
        <v>621</v>
      </c>
      <c r="D2729" s="32" t="s">
        <v>325</v>
      </c>
      <c r="E2729" s="32"/>
      <c r="F2729" s="82"/>
      <c r="I2729" s="59"/>
      <c r="K2729" s="59"/>
      <c r="M2729" s="59"/>
      <c r="AA2729" s="62"/>
      <c r="AB2729" s="59"/>
    </row>
    <row r="2730" spans="1:28" ht="12.75" customHeight="1">
      <c r="A2730" s="7"/>
      <c r="B2730" s="33" t="s">
        <v>320</v>
      </c>
      <c r="C2730" s="33"/>
      <c r="D2730" s="33"/>
      <c r="E2730" s="33"/>
      <c r="F2730" s="82"/>
      <c r="I2730" s="59"/>
      <c r="K2730" s="59"/>
      <c r="M2730" s="59"/>
      <c r="AA2730" s="62"/>
      <c r="AB2730" s="59"/>
    </row>
    <row r="2731" spans="1:28" ht="16.5" thickBot="1">
      <c r="A2731" s="7"/>
      <c r="B2731" s="34" t="s">
        <v>326</v>
      </c>
      <c r="C2731" s="34"/>
      <c r="D2731" s="34"/>
      <c r="E2731" s="34"/>
      <c r="F2731" s="82"/>
      <c r="I2731" s="59"/>
      <c r="K2731" s="59"/>
      <c r="M2731" s="59"/>
      <c r="AA2731" s="62"/>
      <c r="AB2731" s="59"/>
    </row>
    <row r="2732" spans="1:28" ht="15.75">
      <c r="A2732" s="35"/>
      <c r="B2732" s="11" t="s">
        <v>551</v>
      </c>
      <c r="C2732" s="12" t="s">
        <v>552</v>
      </c>
      <c r="D2732" s="12"/>
      <c r="E2732" s="13" t="s">
        <v>554</v>
      </c>
      <c r="F2732" s="82"/>
      <c r="I2732" s="59"/>
      <c r="K2732" s="59"/>
      <c r="M2732" s="59"/>
      <c r="AA2732" s="62" t="s">
        <v>553</v>
      </c>
      <c r="AB2732" s="59"/>
    </row>
    <row r="2733" spans="1:28" ht="16.5" thickBot="1">
      <c r="A2733" s="35"/>
      <c r="B2733" s="14" t="s">
        <v>322</v>
      </c>
      <c r="C2733" s="15" t="s">
        <v>323</v>
      </c>
      <c r="D2733" s="15"/>
      <c r="E2733" s="16">
        <v>0.22</v>
      </c>
      <c r="F2733" s="82">
        <f>PRODUCT(AA2733,1.3)</f>
        <v>2.704</v>
      </c>
      <c r="I2733" s="59"/>
      <c r="K2733" s="59"/>
      <c r="M2733" s="59"/>
      <c r="AA2733" s="62">
        <v>2.08</v>
      </c>
      <c r="AB2733" s="59"/>
    </row>
    <row r="2734" spans="1:28" ht="12.75" customHeight="1">
      <c r="A2734" s="35"/>
      <c r="B2734" s="36" t="s">
        <v>556</v>
      </c>
      <c r="C2734" s="36"/>
      <c r="D2734" s="36"/>
      <c r="E2734" s="36"/>
      <c r="F2734" s="82"/>
      <c r="I2734" s="59"/>
      <c r="K2734" s="59"/>
      <c r="M2734" s="59"/>
      <c r="AA2734" s="62"/>
      <c r="AB2734" s="59"/>
    </row>
    <row r="2735" spans="1:28" ht="15.75">
      <c r="A2735" s="37"/>
      <c r="B2735" s="37"/>
      <c r="C2735" s="37"/>
      <c r="D2735" s="37"/>
      <c r="E2735" s="37"/>
      <c r="F2735" s="82"/>
      <c r="I2735" s="59"/>
      <c r="K2735" s="59"/>
      <c r="M2735" s="59"/>
      <c r="AA2735" s="62"/>
      <c r="AB2735" s="59"/>
    </row>
    <row r="2736" spans="1:28" ht="16.5" thickBot="1">
      <c r="A2736" s="38"/>
      <c r="B2736" s="38"/>
      <c r="C2736" s="38"/>
      <c r="D2736" s="38"/>
      <c r="E2736" s="38"/>
      <c r="F2736" s="82"/>
      <c r="I2736" s="59"/>
      <c r="K2736" s="59"/>
      <c r="M2736" s="59"/>
      <c r="AA2736" s="62"/>
      <c r="AB2736" s="59"/>
    </row>
    <row r="2737" spans="1:28" ht="15.75">
      <c r="A2737" s="17">
        <v>3</v>
      </c>
      <c r="B2737" s="18" t="s">
        <v>327</v>
      </c>
      <c r="C2737" s="17" t="s">
        <v>686</v>
      </c>
      <c r="D2737" s="32" t="s">
        <v>325</v>
      </c>
      <c r="E2737" s="32"/>
      <c r="F2737" s="82"/>
      <c r="I2737" s="59"/>
      <c r="K2737" s="59"/>
      <c r="M2737" s="59"/>
      <c r="AA2737" s="62"/>
      <c r="AB2737" s="59"/>
    </row>
    <row r="2738" spans="1:28" ht="12.75" customHeight="1">
      <c r="A2738" s="7"/>
      <c r="B2738" s="33" t="s">
        <v>320</v>
      </c>
      <c r="C2738" s="33"/>
      <c r="D2738" s="33"/>
      <c r="E2738" s="33"/>
      <c r="F2738" s="82"/>
      <c r="I2738" s="59"/>
      <c r="K2738" s="59"/>
      <c r="M2738" s="59"/>
      <c r="AA2738" s="62"/>
      <c r="AB2738" s="59"/>
    </row>
    <row r="2739" spans="1:28" ht="16.5" thickBot="1">
      <c r="A2739" s="7"/>
      <c r="B2739" s="34" t="s">
        <v>326</v>
      </c>
      <c r="C2739" s="34"/>
      <c r="D2739" s="34"/>
      <c r="E2739" s="34"/>
      <c r="F2739" s="82"/>
      <c r="I2739" s="59"/>
      <c r="K2739" s="59"/>
      <c r="M2739" s="59"/>
      <c r="AA2739" s="62"/>
      <c r="AB2739" s="59"/>
    </row>
    <row r="2740" spans="1:28" ht="15.75">
      <c r="A2740" s="35"/>
      <c r="B2740" s="11" t="s">
        <v>551</v>
      </c>
      <c r="C2740" s="12" t="s">
        <v>552</v>
      </c>
      <c r="D2740" s="12"/>
      <c r="E2740" s="13" t="s">
        <v>554</v>
      </c>
      <c r="F2740" s="82"/>
      <c r="I2740" s="59"/>
      <c r="K2740" s="59"/>
      <c r="M2740" s="59"/>
      <c r="AA2740" s="62" t="s">
        <v>553</v>
      </c>
      <c r="AB2740" s="59"/>
    </row>
    <row r="2741" spans="1:28" ht="16.5" thickBot="1">
      <c r="A2741" s="35"/>
      <c r="B2741" s="14" t="s">
        <v>322</v>
      </c>
      <c r="C2741" s="15" t="s">
        <v>323</v>
      </c>
      <c r="D2741" s="15"/>
      <c r="E2741" s="16">
        <v>0.22</v>
      </c>
      <c r="F2741" s="82">
        <f>PRODUCT(AA2741,1.3)</f>
        <v>2.704</v>
      </c>
      <c r="I2741" s="59"/>
      <c r="K2741" s="59"/>
      <c r="M2741" s="59"/>
      <c r="AA2741" s="62">
        <v>2.08</v>
      </c>
      <c r="AB2741" s="59"/>
    </row>
    <row r="2742" spans="1:28" ht="12.75" customHeight="1">
      <c r="A2742" s="35"/>
      <c r="B2742" s="36" t="s">
        <v>556</v>
      </c>
      <c r="C2742" s="36"/>
      <c r="D2742" s="36"/>
      <c r="E2742" s="36"/>
      <c r="F2742" s="82"/>
      <c r="I2742" s="59"/>
      <c r="K2742" s="59"/>
      <c r="M2742" s="59"/>
      <c r="AA2742" s="62"/>
      <c r="AB2742" s="59"/>
    </row>
    <row r="2743" spans="1:28" ht="15.75">
      <c r="A2743" s="37"/>
      <c r="B2743" s="37"/>
      <c r="C2743" s="37"/>
      <c r="D2743" s="37"/>
      <c r="E2743" s="37"/>
      <c r="F2743" s="82"/>
      <c r="I2743" s="59"/>
      <c r="K2743" s="59"/>
      <c r="M2743" s="59"/>
      <c r="AA2743" s="62"/>
      <c r="AB2743" s="59"/>
    </row>
    <row r="2744" spans="1:28" ht="16.5" thickBot="1">
      <c r="A2744" s="38"/>
      <c r="B2744" s="38"/>
      <c r="C2744" s="38"/>
      <c r="D2744" s="38"/>
      <c r="E2744" s="38"/>
      <c r="F2744" s="82"/>
      <c r="I2744" s="59"/>
      <c r="K2744" s="59"/>
      <c r="M2744" s="59"/>
      <c r="AA2744" s="62"/>
      <c r="AB2744" s="59"/>
    </row>
    <row r="2745" spans="1:28" ht="15.75">
      <c r="A2745" s="17">
        <v>4</v>
      </c>
      <c r="B2745" s="18" t="s">
        <v>328</v>
      </c>
      <c r="C2745" s="17" t="s">
        <v>720</v>
      </c>
      <c r="D2745" s="32" t="s">
        <v>325</v>
      </c>
      <c r="E2745" s="32"/>
      <c r="F2745" s="82"/>
      <c r="I2745" s="59"/>
      <c r="K2745" s="59"/>
      <c r="M2745" s="59"/>
      <c r="AA2745" s="62"/>
      <c r="AB2745" s="59"/>
    </row>
    <row r="2746" spans="1:28" ht="12.75" customHeight="1">
      <c r="A2746" s="7"/>
      <c r="B2746" s="33" t="s">
        <v>320</v>
      </c>
      <c r="C2746" s="33"/>
      <c r="D2746" s="33"/>
      <c r="E2746" s="33"/>
      <c r="F2746" s="82"/>
      <c r="I2746" s="59"/>
      <c r="K2746" s="59"/>
      <c r="M2746" s="59"/>
      <c r="AA2746" s="62"/>
      <c r="AB2746" s="59"/>
    </row>
    <row r="2747" spans="1:28" ht="16.5" thickBot="1">
      <c r="A2747" s="7"/>
      <c r="B2747" s="34" t="s">
        <v>326</v>
      </c>
      <c r="C2747" s="34"/>
      <c r="D2747" s="34"/>
      <c r="E2747" s="34"/>
      <c r="F2747" s="82"/>
      <c r="I2747" s="59"/>
      <c r="K2747" s="59"/>
      <c r="M2747" s="59"/>
      <c r="AA2747" s="62"/>
      <c r="AB2747" s="59"/>
    </row>
    <row r="2748" spans="1:28" ht="15.75">
      <c r="A2748" s="35"/>
      <c r="B2748" s="11" t="s">
        <v>551</v>
      </c>
      <c r="C2748" s="12" t="s">
        <v>552</v>
      </c>
      <c r="D2748" s="12"/>
      <c r="E2748" s="13" t="s">
        <v>554</v>
      </c>
      <c r="F2748" s="82"/>
      <c r="I2748" s="59"/>
      <c r="K2748" s="59"/>
      <c r="M2748" s="59"/>
      <c r="AA2748" s="62" t="s">
        <v>553</v>
      </c>
      <c r="AB2748" s="59"/>
    </row>
    <row r="2749" spans="1:28" ht="16.5" thickBot="1">
      <c r="A2749" s="35"/>
      <c r="B2749" s="14" t="s">
        <v>322</v>
      </c>
      <c r="C2749" s="15" t="s">
        <v>323</v>
      </c>
      <c r="D2749" s="15"/>
      <c r="E2749" s="16">
        <v>0.22</v>
      </c>
      <c r="F2749" s="82">
        <f>PRODUCT(AA2749,1.3)</f>
        <v>2.704</v>
      </c>
      <c r="I2749" s="59"/>
      <c r="K2749" s="59"/>
      <c r="M2749" s="59"/>
      <c r="AA2749" s="62">
        <v>2.08</v>
      </c>
      <c r="AB2749" s="59"/>
    </row>
    <row r="2750" spans="1:28" ht="12.75" customHeight="1">
      <c r="A2750" s="35"/>
      <c r="B2750" s="36" t="s">
        <v>556</v>
      </c>
      <c r="C2750" s="36"/>
      <c r="D2750" s="36"/>
      <c r="E2750" s="36"/>
      <c r="F2750" s="82"/>
      <c r="I2750" s="59"/>
      <c r="K2750" s="59"/>
      <c r="M2750" s="59"/>
      <c r="AA2750" s="62"/>
      <c r="AB2750" s="59"/>
    </row>
    <row r="2751" spans="1:28" ht="15.75">
      <c r="A2751" s="37"/>
      <c r="B2751" s="37"/>
      <c r="C2751" s="37"/>
      <c r="D2751" s="37"/>
      <c r="E2751" s="37"/>
      <c r="F2751" s="82"/>
      <c r="I2751" s="59"/>
      <c r="K2751" s="59"/>
      <c r="M2751" s="59"/>
      <c r="AA2751" s="62"/>
      <c r="AB2751" s="59"/>
    </row>
    <row r="2752" spans="1:28" ht="16.5" thickBot="1">
      <c r="A2752" s="38"/>
      <c r="B2752" s="38"/>
      <c r="C2752" s="38"/>
      <c r="D2752" s="38"/>
      <c r="E2752" s="38"/>
      <c r="F2752" s="82"/>
      <c r="I2752" s="59"/>
      <c r="K2752" s="59"/>
      <c r="M2752" s="59"/>
      <c r="AA2752" s="62"/>
      <c r="AB2752" s="59"/>
    </row>
    <row r="2753" spans="1:28" ht="15.75">
      <c r="A2753" s="17">
        <v>5</v>
      </c>
      <c r="B2753" s="18" t="s">
        <v>329</v>
      </c>
      <c r="C2753" s="17" t="s">
        <v>686</v>
      </c>
      <c r="D2753" s="32" t="s">
        <v>330</v>
      </c>
      <c r="E2753" s="32"/>
      <c r="F2753" s="82"/>
      <c r="I2753" s="59"/>
      <c r="K2753" s="59"/>
      <c r="M2753" s="59"/>
      <c r="AA2753" s="62"/>
      <c r="AB2753" s="59"/>
    </row>
    <row r="2754" spans="1:28" ht="12.75" customHeight="1">
      <c r="A2754" s="7"/>
      <c r="B2754" s="33" t="s">
        <v>320</v>
      </c>
      <c r="C2754" s="33"/>
      <c r="D2754" s="33"/>
      <c r="E2754" s="33"/>
      <c r="F2754" s="82"/>
      <c r="I2754" s="59"/>
      <c r="K2754" s="59"/>
      <c r="M2754" s="59"/>
      <c r="AA2754" s="62"/>
      <c r="AB2754" s="59"/>
    </row>
    <row r="2755" spans="1:28" ht="16.5" thickBot="1">
      <c r="A2755" s="7"/>
      <c r="B2755" s="34" t="s">
        <v>331</v>
      </c>
      <c r="C2755" s="34"/>
      <c r="D2755" s="34"/>
      <c r="E2755" s="34"/>
      <c r="F2755" s="82"/>
      <c r="I2755" s="59"/>
      <c r="K2755" s="59"/>
      <c r="M2755" s="59"/>
      <c r="AA2755" s="62"/>
      <c r="AB2755" s="59"/>
    </row>
    <row r="2756" spans="1:28" ht="15.75">
      <c r="A2756" s="35"/>
      <c r="B2756" s="11" t="s">
        <v>551</v>
      </c>
      <c r="C2756" s="12" t="s">
        <v>552</v>
      </c>
      <c r="D2756" s="12"/>
      <c r="E2756" s="13" t="s">
        <v>554</v>
      </c>
      <c r="F2756" s="82"/>
      <c r="I2756" s="59"/>
      <c r="K2756" s="59"/>
      <c r="M2756" s="59"/>
      <c r="AA2756" s="62" t="s">
        <v>553</v>
      </c>
      <c r="AB2756" s="59"/>
    </row>
    <row r="2757" spans="1:28" ht="16.5" thickBot="1">
      <c r="A2757" s="35"/>
      <c r="B2757" s="14" t="s">
        <v>322</v>
      </c>
      <c r="C2757" s="15" t="s">
        <v>323</v>
      </c>
      <c r="D2757" s="15"/>
      <c r="E2757" s="16">
        <v>0.22</v>
      </c>
      <c r="F2757" s="82">
        <f>PRODUCT(AA2757,1.3)</f>
        <v>5.694</v>
      </c>
      <c r="I2757" s="59"/>
      <c r="K2757" s="59"/>
      <c r="M2757" s="59"/>
      <c r="AA2757" s="62">
        <v>4.38</v>
      </c>
      <c r="AB2757" s="59"/>
    </row>
    <row r="2758" spans="1:28" ht="12.75" customHeight="1">
      <c r="A2758" s="35"/>
      <c r="B2758" s="36" t="s">
        <v>556</v>
      </c>
      <c r="C2758" s="36"/>
      <c r="D2758" s="36"/>
      <c r="E2758" s="36"/>
      <c r="F2758" s="82"/>
      <c r="I2758" s="59"/>
      <c r="K2758" s="59"/>
      <c r="M2758" s="59"/>
      <c r="AA2758" s="62"/>
      <c r="AB2758" s="59"/>
    </row>
    <row r="2759" spans="1:28" ht="15.75">
      <c r="A2759" s="37"/>
      <c r="B2759" s="37"/>
      <c r="C2759" s="37"/>
      <c r="D2759" s="37"/>
      <c r="E2759" s="37"/>
      <c r="F2759" s="82"/>
      <c r="I2759" s="59"/>
      <c r="K2759" s="59"/>
      <c r="M2759" s="59"/>
      <c r="AA2759" s="62"/>
      <c r="AB2759" s="59"/>
    </row>
    <row r="2760" spans="1:28" ht="16.5" thickBot="1">
      <c r="A2760" s="38"/>
      <c r="B2760" s="38"/>
      <c r="C2760" s="38"/>
      <c r="D2760" s="38"/>
      <c r="E2760" s="38"/>
      <c r="F2760" s="82"/>
      <c r="I2760" s="59"/>
      <c r="K2760" s="59"/>
      <c r="M2760" s="59"/>
      <c r="AA2760" s="62"/>
      <c r="AB2760" s="59"/>
    </row>
    <row r="2761" spans="1:28" ht="15.75">
      <c r="A2761" s="17">
        <v>6</v>
      </c>
      <c r="B2761" s="18" t="s">
        <v>332</v>
      </c>
      <c r="C2761" s="17" t="s">
        <v>720</v>
      </c>
      <c r="D2761" s="32" t="s">
        <v>330</v>
      </c>
      <c r="E2761" s="32"/>
      <c r="F2761" s="82"/>
      <c r="I2761" s="59"/>
      <c r="K2761" s="59"/>
      <c r="M2761" s="59"/>
      <c r="AA2761" s="62"/>
      <c r="AB2761" s="59"/>
    </row>
    <row r="2762" spans="1:28" ht="12.75" customHeight="1">
      <c r="A2762" s="7"/>
      <c r="B2762" s="33" t="s">
        <v>320</v>
      </c>
      <c r="C2762" s="33"/>
      <c r="D2762" s="33"/>
      <c r="E2762" s="33"/>
      <c r="F2762" s="82"/>
      <c r="I2762" s="59"/>
      <c r="K2762" s="59"/>
      <c r="M2762" s="59"/>
      <c r="AA2762" s="62"/>
      <c r="AB2762" s="59"/>
    </row>
    <row r="2763" spans="1:28" ht="16.5" thickBot="1">
      <c r="A2763" s="7"/>
      <c r="B2763" s="34" t="s">
        <v>331</v>
      </c>
      <c r="C2763" s="34"/>
      <c r="D2763" s="34"/>
      <c r="E2763" s="34"/>
      <c r="F2763" s="82"/>
      <c r="I2763" s="59"/>
      <c r="K2763" s="59"/>
      <c r="M2763" s="59"/>
      <c r="AA2763" s="62"/>
      <c r="AB2763" s="59"/>
    </row>
    <row r="2764" spans="1:28" ht="15.75">
      <c r="A2764" s="35"/>
      <c r="B2764" s="11" t="s">
        <v>551</v>
      </c>
      <c r="C2764" s="12" t="s">
        <v>552</v>
      </c>
      <c r="D2764" s="12"/>
      <c r="E2764" s="13" t="s">
        <v>554</v>
      </c>
      <c r="F2764" s="82"/>
      <c r="I2764" s="59"/>
      <c r="K2764" s="59"/>
      <c r="M2764" s="59"/>
      <c r="AA2764" s="62" t="s">
        <v>553</v>
      </c>
      <c r="AB2764" s="59"/>
    </row>
    <row r="2765" spans="1:28" ht="16.5" thickBot="1">
      <c r="A2765" s="35"/>
      <c r="B2765" s="14" t="s">
        <v>322</v>
      </c>
      <c r="C2765" s="15" t="s">
        <v>323</v>
      </c>
      <c r="D2765" s="15"/>
      <c r="E2765" s="16">
        <v>0.22</v>
      </c>
      <c r="F2765" s="82">
        <f>PRODUCT(AA2765,1.3)</f>
        <v>5.694</v>
      </c>
      <c r="I2765" s="59"/>
      <c r="K2765" s="59"/>
      <c r="M2765" s="59"/>
      <c r="AA2765" s="62">
        <v>4.38</v>
      </c>
      <c r="AB2765" s="59"/>
    </row>
    <row r="2766" spans="1:28" ht="12.75" customHeight="1">
      <c r="A2766" s="35"/>
      <c r="B2766" s="36" t="s">
        <v>556</v>
      </c>
      <c r="C2766" s="36"/>
      <c r="D2766" s="36"/>
      <c r="E2766" s="36"/>
      <c r="F2766" s="82"/>
      <c r="I2766" s="59"/>
      <c r="K2766" s="59"/>
      <c r="M2766" s="59"/>
      <c r="AA2766" s="62"/>
      <c r="AB2766" s="59"/>
    </row>
    <row r="2767" spans="1:28" ht="15.75">
      <c r="A2767" s="37"/>
      <c r="B2767" s="37"/>
      <c r="C2767" s="37"/>
      <c r="D2767" s="37"/>
      <c r="E2767" s="37"/>
      <c r="F2767" s="82"/>
      <c r="I2767" s="59"/>
      <c r="K2767" s="59"/>
      <c r="M2767" s="59"/>
      <c r="AA2767" s="62"/>
      <c r="AB2767" s="59"/>
    </row>
    <row r="2768" spans="1:28" ht="16.5" thickBot="1">
      <c r="A2768" s="38"/>
      <c r="B2768" s="38"/>
      <c r="C2768" s="38"/>
      <c r="D2768" s="38"/>
      <c r="E2768" s="38"/>
      <c r="F2768" s="82"/>
      <c r="I2768" s="59"/>
      <c r="K2768" s="59"/>
      <c r="M2768" s="59"/>
      <c r="AA2768" s="62"/>
      <c r="AB2768" s="59"/>
    </row>
    <row r="2769" spans="1:28" ht="15.75">
      <c r="A2769" s="17">
        <v>7</v>
      </c>
      <c r="B2769" s="18" t="s">
        <v>333</v>
      </c>
      <c r="C2769" s="17" t="s">
        <v>686</v>
      </c>
      <c r="D2769" s="32" t="s">
        <v>334</v>
      </c>
      <c r="E2769" s="32"/>
      <c r="F2769" s="82"/>
      <c r="I2769" s="59"/>
      <c r="K2769" s="59"/>
      <c r="M2769" s="59"/>
      <c r="AA2769" s="62"/>
      <c r="AB2769" s="59"/>
    </row>
    <row r="2770" spans="1:28" ht="12.75" customHeight="1">
      <c r="A2770" s="7"/>
      <c r="B2770" s="33" t="s">
        <v>320</v>
      </c>
      <c r="C2770" s="33"/>
      <c r="D2770" s="33"/>
      <c r="E2770" s="33"/>
      <c r="F2770" s="82"/>
      <c r="I2770" s="59"/>
      <c r="K2770" s="59"/>
      <c r="M2770" s="59"/>
      <c r="AA2770" s="62"/>
      <c r="AB2770" s="59"/>
    </row>
    <row r="2771" spans="1:28" ht="16.5" thickBot="1">
      <c r="A2771" s="7"/>
      <c r="B2771" s="34" t="s">
        <v>335</v>
      </c>
      <c r="C2771" s="34"/>
      <c r="D2771" s="34"/>
      <c r="E2771" s="34"/>
      <c r="F2771" s="82"/>
      <c r="I2771" s="59"/>
      <c r="K2771" s="59"/>
      <c r="M2771" s="59"/>
      <c r="AA2771" s="62"/>
      <c r="AB2771" s="59"/>
    </row>
    <row r="2772" spans="1:28" ht="15.75">
      <c r="A2772" s="35"/>
      <c r="B2772" s="11" t="s">
        <v>551</v>
      </c>
      <c r="C2772" s="12" t="s">
        <v>552</v>
      </c>
      <c r="D2772" s="12"/>
      <c r="E2772" s="13" t="s">
        <v>554</v>
      </c>
      <c r="F2772" s="82"/>
      <c r="I2772" s="59"/>
      <c r="K2772" s="59"/>
      <c r="M2772" s="59"/>
      <c r="AA2772" s="62" t="s">
        <v>553</v>
      </c>
      <c r="AB2772" s="59"/>
    </row>
    <row r="2773" spans="1:28" ht="16.5" thickBot="1">
      <c r="A2773" s="35"/>
      <c r="B2773" s="14" t="s">
        <v>322</v>
      </c>
      <c r="C2773" s="15" t="s">
        <v>323</v>
      </c>
      <c r="D2773" s="15"/>
      <c r="E2773" s="16">
        <v>0.22</v>
      </c>
      <c r="F2773" s="82">
        <f>PRODUCT(AA2773,1.3)</f>
        <v>4.1080000000000005</v>
      </c>
      <c r="I2773" s="59"/>
      <c r="K2773" s="59"/>
      <c r="M2773" s="59"/>
      <c r="AA2773" s="62">
        <v>3.16</v>
      </c>
      <c r="AB2773" s="59"/>
    </row>
    <row r="2774" spans="1:28" ht="12.75" customHeight="1">
      <c r="A2774" s="35"/>
      <c r="B2774" s="36" t="s">
        <v>556</v>
      </c>
      <c r="C2774" s="36"/>
      <c r="D2774" s="36"/>
      <c r="E2774" s="36"/>
      <c r="F2774" s="82"/>
      <c r="I2774" s="59"/>
      <c r="K2774" s="59"/>
      <c r="M2774" s="59"/>
      <c r="AA2774" s="62"/>
      <c r="AB2774" s="59"/>
    </row>
    <row r="2775" spans="1:28" ht="15.75">
      <c r="A2775" s="37"/>
      <c r="B2775" s="37"/>
      <c r="C2775" s="37"/>
      <c r="D2775" s="37"/>
      <c r="E2775" s="37"/>
      <c r="F2775" s="82"/>
      <c r="I2775" s="59"/>
      <c r="K2775" s="59"/>
      <c r="M2775" s="59"/>
      <c r="AA2775" s="62"/>
      <c r="AB2775" s="59"/>
    </row>
    <row r="2776" spans="1:28" ht="16.5" thickBot="1">
      <c r="A2776" s="38"/>
      <c r="B2776" s="38"/>
      <c r="C2776" s="38"/>
      <c r="D2776" s="38"/>
      <c r="E2776" s="38"/>
      <c r="F2776" s="82"/>
      <c r="I2776" s="59"/>
      <c r="K2776" s="59"/>
      <c r="M2776" s="59"/>
      <c r="AA2776" s="62"/>
      <c r="AB2776" s="59"/>
    </row>
    <row r="2777" spans="1:28" ht="15.75">
      <c r="A2777" s="17">
        <v>8</v>
      </c>
      <c r="B2777" s="18" t="s">
        <v>336</v>
      </c>
      <c r="C2777" s="17" t="s">
        <v>720</v>
      </c>
      <c r="D2777" s="32" t="s">
        <v>334</v>
      </c>
      <c r="E2777" s="32"/>
      <c r="F2777" s="82"/>
      <c r="I2777" s="59"/>
      <c r="K2777" s="59"/>
      <c r="M2777" s="59"/>
      <c r="AA2777" s="62"/>
      <c r="AB2777" s="59"/>
    </row>
    <row r="2778" spans="1:28" ht="12.75" customHeight="1">
      <c r="A2778" s="7"/>
      <c r="B2778" s="33" t="s">
        <v>320</v>
      </c>
      <c r="C2778" s="33"/>
      <c r="D2778" s="33"/>
      <c r="E2778" s="33"/>
      <c r="F2778" s="82"/>
      <c r="I2778" s="59"/>
      <c r="K2778" s="59"/>
      <c r="M2778" s="59"/>
      <c r="AA2778" s="62"/>
      <c r="AB2778" s="59"/>
    </row>
    <row r="2779" spans="1:28" ht="16.5" thickBot="1">
      <c r="A2779" s="7"/>
      <c r="B2779" s="34" t="s">
        <v>337</v>
      </c>
      <c r="C2779" s="34"/>
      <c r="D2779" s="34"/>
      <c r="E2779" s="34"/>
      <c r="F2779" s="82"/>
      <c r="I2779" s="59"/>
      <c r="K2779" s="59"/>
      <c r="M2779" s="59"/>
      <c r="AA2779" s="62"/>
      <c r="AB2779" s="59"/>
    </row>
    <row r="2780" spans="1:28" ht="15.75">
      <c r="A2780" s="35"/>
      <c r="B2780" s="11" t="s">
        <v>551</v>
      </c>
      <c r="C2780" s="12" t="s">
        <v>552</v>
      </c>
      <c r="D2780" s="12"/>
      <c r="E2780" s="13" t="s">
        <v>554</v>
      </c>
      <c r="F2780" s="82"/>
      <c r="I2780" s="59"/>
      <c r="K2780" s="59"/>
      <c r="M2780" s="59"/>
      <c r="AA2780" s="62" t="s">
        <v>553</v>
      </c>
      <c r="AB2780" s="59"/>
    </row>
    <row r="2781" spans="1:28" ht="16.5" thickBot="1">
      <c r="A2781" s="35"/>
      <c r="B2781" s="14" t="s">
        <v>322</v>
      </c>
      <c r="C2781" s="15" t="s">
        <v>323</v>
      </c>
      <c r="D2781" s="15"/>
      <c r="E2781" s="16">
        <v>0.22</v>
      </c>
      <c r="F2781" s="82">
        <f>PRODUCT(AA2781,1.3)</f>
        <v>4.1080000000000005</v>
      </c>
      <c r="I2781" s="59"/>
      <c r="K2781" s="59"/>
      <c r="M2781" s="59"/>
      <c r="AA2781" s="62">
        <v>3.16</v>
      </c>
      <c r="AB2781" s="59"/>
    </row>
    <row r="2782" spans="1:28" ht="12.75" customHeight="1">
      <c r="A2782" s="35"/>
      <c r="B2782" s="36" t="s">
        <v>556</v>
      </c>
      <c r="C2782" s="36"/>
      <c r="D2782" s="36"/>
      <c r="E2782" s="36"/>
      <c r="F2782" s="82"/>
      <c r="I2782" s="59"/>
      <c r="K2782" s="59"/>
      <c r="M2782" s="59"/>
      <c r="AA2782" s="62"/>
      <c r="AB2782" s="59"/>
    </row>
    <row r="2783" spans="1:28" ht="15.75">
      <c r="A2783" s="37"/>
      <c r="B2783" s="37"/>
      <c r="C2783" s="37"/>
      <c r="D2783" s="37"/>
      <c r="E2783" s="37"/>
      <c r="F2783" s="82"/>
      <c r="I2783" s="59"/>
      <c r="K2783" s="59"/>
      <c r="M2783" s="59"/>
      <c r="AA2783" s="62"/>
      <c r="AB2783" s="59"/>
    </row>
    <row r="2784" spans="1:28" ht="16.5" thickBot="1">
      <c r="A2784" s="38"/>
      <c r="B2784" s="38"/>
      <c r="C2784" s="38"/>
      <c r="D2784" s="38"/>
      <c r="E2784" s="38"/>
      <c r="F2784" s="82"/>
      <c r="I2784" s="59"/>
      <c r="K2784" s="59"/>
      <c r="M2784" s="59"/>
      <c r="AA2784" s="62"/>
      <c r="AB2784" s="59"/>
    </row>
    <row r="2785" spans="1:28" ht="15.75">
      <c r="A2785" s="17">
        <v>9</v>
      </c>
      <c r="B2785" s="18" t="s">
        <v>338</v>
      </c>
      <c r="C2785" s="17" t="s">
        <v>746</v>
      </c>
      <c r="D2785" s="32" t="s">
        <v>339</v>
      </c>
      <c r="E2785" s="32"/>
      <c r="F2785" s="82"/>
      <c r="I2785" s="59"/>
      <c r="K2785" s="59"/>
      <c r="M2785" s="59"/>
      <c r="AA2785" s="62"/>
      <c r="AB2785" s="59"/>
    </row>
    <row r="2786" spans="1:28" ht="12.75" customHeight="1">
      <c r="A2786" s="7"/>
      <c r="B2786" s="33" t="s">
        <v>320</v>
      </c>
      <c r="C2786" s="33"/>
      <c r="D2786" s="33"/>
      <c r="E2786" s="33"/>
      <c r="F2786" s="82"/>
      <c r="I2786" s="59"/>
      <c r="K2786" s="59"/>
      <c r="M2786" s="59"/>
      <c r="AA2786" s="62"/>
      <c r="AB2786" s="59"/>
    </row>
    <row r="2787" spans="1:28" ht="16.5" thickBot="1">
      <c r="A2787" s="7"/>
      <c r="B2787" s="34" t="s">
        <v>340</v>
      </c>
      <c r="C2787" s="34"/>
      <c r="D2787" s="34"/>
      <c r="E2787" s="34"/>
      <c r="F2787" s="82"/>
      <c r="I2787" s="59"/>
      <c r="K2787" s="59"/>
      <c r="M2787" s="59"/>
      <c r="AA2787" s="62"/>
      <c r="AB2787" s="59"/>
    </row>
    <row r="2788" spans="1:28" ht="15.75">
      <c r="A2788" s="35"/>
      <c r="B2788" s="11" t="s">
        <v>551</v>
      </c>
      <c r="C2788" s="12" t="s">
        <v>552</v>
      </c>
      <c r="D2788" s="12"/>
      <c r="E2788" s="13" t="s">
        <v>554</v>
      </c>
      <c r="F2788" s="82"/>
      <c r="I2788" s="59"/>
      <c r="K2788" s="59"/>
      <c r="M2788" s="59"/>
      <c r="AA2788" s="62" t="s">
        <v>553</v>
      </c>
      <c r="AB2788" s="59"/>
    </row>
    <row r="2789" spans="1:28" ht="16.5" thickBot="1">
      <c r="A2789" s="35"/>
      <c r="B2789" s="14" t="s">
        <v>341</v>
      </c>
      <c r="C2789" s="15" t="s">
        <v>342</v>
      </c>
      <c r="D2789" s="15"/>
      <c r="E2789" s="16">
        <v>0.22</v>
      </c>
      <c r="F2789" s="82">
        <f>PRODUCT(AA2789,1.3)</f>
        <v>5.044</v>
      </c>
      <c r="I2789" s="59"/>
      <c r="K2789" s="59"/>
      <c r="M2789" s="59"/>
      <c r="AA2789" s="62">
        <v>3.88</v>
      </c>
      <c r="AB2789" s="59"/>
    </row>
    <row r="2790" spans="1:28" ht="12.75" customHeight="1">
      <c r="A2790" s="35"/>
      <c r="B2790" s="36" t="s">
        <v>563</v>
      </c>
      <c r="C2790" s="36"/>
      <c r="D2790" s="36"/>
      <c r="E2790" s="36"/>
      <c r="F2790" s="82"/>
      <c r="I2790" s="59"/>
      <c r="K2790" s="59"/>
      <c r="M2790" s="59"/>
      <c r="AA2790" s="62"/>
      <c r="AB2790" s="59"/>
    </row>
    <row r="2791" spans="1:28" ht="15.75">
      <c r="A2791" s="37"/>
      <c r="B2791" s="37"/>
      <c r="C2791" s="37"/>
      <c r="D2791" s="37"/>
      <c r="E2791" s="37"/>
      <c r="F2791" s="82"/>
      <c r="I2791" s="59"/>
      <c r="K2791" s="59"/>
      <c r="M2791" s="59"/>
      <c r="AA2791" s="62"/>
      <c r="AB2791" s="59"/>
    </row>
    <row r="2792" spans="1:28" ht="16.5" thickBot="1">
      <c r="A2792" s="38"/>
      <c r="B2792" s="38"/>
      <c r="C2792" s="38"/>
      <c r="D2792" s="38"/>
      <c r="E2792" s="38"/>
      <c r="F2792" s="82"/>
      <c r="I2792" s="59"/>
      <c r="K2792" s="59"/>
      <c r="M2792" s="59"/>
      <c r="AA2792" s="62"/>
      <c r="AB2792" s="59"/>
    </row>
    <row r="2793" spans="1:28" ht="15.75">
      <c r="A2793" s="17">
        <v>10</v>
      </c>
      <c r="B2793" s="18" t="s">
        <v>343</v>
      </c>
      <c r="C2793" s="17" t="s">
        <v>831</v>
      </c>
      <c r="D2793" s="32" t="s">
        <v>339</v>
      </c>
      <c r="E2793" s="32"/>
      <c r="F2793" s="82"/>
      <c r="I2793" s="59"/>
      <c r="K2793" s="59"/>
      <c r="M2793" s="59"/>
      <c r="AA2793" s="62"/>
      <c r="AB2793" s="59"/>
    </row>
    <row r="2794" spans="1:28" ht="12.75" customHeight="1">
      <c r="A2794" s="7"/>
      <c r="B2794" s="33" t="s">
        <v>320</v>
      </c>
      <c r="C2794" s="33"/>
      <c r="D2794" s="33"/>
      <c r="E2794" s="33"/>
      <c r="F2794" s="82"/>
      <c r="I2794" s="59"/>
      <c r="K2794" s="59"/>
      <c r="M2794" s="59"/>
      <c r="AA2794" s="62"/>
      <c r="AB2794" s="59"/>
    </row>
    <row r="2795" spans="1:28" ht="16.5" thickBot="1">
      <c r="A2795" s="7"/>
      <c r="B2795" s="34" t="s">
        <v>340</v>
      </c>
      <c r="C2795" s="34"/>
      <c r="D2795" s="34"/>
      <c r="E2795" s="34"/>
      <c r="F2795" s="82"/>
      <c r="I2795" s="59"/>
      <c r="K2795" s="59"/>
      <c r="M2795" s="59"/>
      <c r="AA2795" s="62"/>
      <c r="AB2795" s="59"/>
    </row>
    <row r="2796" spans="1:28" ht="15.75">
      <c r="A2796" s="35"/>
      <c r="B2796" s="11" t="s">
        <v>551</v>
      </c>
      <c r="C2796" s="12" t="s">
        <v>552</v>
      </c>
      <c r="D2796" s="12"/>
      <c r="E2796" s="13" t="s">
        <v>554</v>
      </c>
      <c r="F2796" s="82"/>
      <c r="I2796" s="59"/>
      <c r="K2796" s="59"/>
      <c r="M2796" s="59"/>
      <c r="AA2796" s="62" t="s">
        <v>553</v>
      </c>
      <c r="AB2796" s="59"/>
    </row>
    <row r="2797" spans="1:28" ht="16.5" thickBot="1">
      <c r="A2797" s="35"/>
      <c r="B2797" s="14" t="s">
        <v>341</v>
      </c>
      <c r="C2797" s="15" t="s">
        <v>342</v>
      </c>
      <c r="D2797" s="15"/>
      <c r="E2797" s="16">
        <v>0.22</v>
      </c>
      <c r="F2797" s="82">
        <f>PRODUCT(AA2797,1.3)</f>
        <v>5.044</v>
      </c>
      <c r="I2797" s="59"/>
      <c r="K2797" s="59"/>
      <c r="M2797" s="59"/>
      <c r="AA2797" s="62">
        <v>3.88</v>
      </c>
      <c r="AB2797" s="59"/>
    </row>
    <row r="2798" spans="1:28" ht="12.75" customHeight="1">
      <c r="A2798" s="35"/>
      <c r="B2798" s="36" t="s">
        <v>563</v>
      </c>
      <c r="C2798" s="36"/>
      <c r="D2798" s="36"/>
      <c r="E2798" s="36"/>
      <c r="F2798" s="82"/>
      <c r="I2798" s="59"/>
      <c r="K2798" s="59"/>
      <c r="M2798" s="59"/>
      <c r="AA2798" s="62"/>
      <c r="AB2798" s="59"/>
    </row>
    <row r="2799" spans="1:28" ht="15.75">
      <c r="A2799" s="37"/>
      <c r="B2799" s="37"/>
      <c r="C2799" s="37"/>
      <c r="D2799" s="37"/>
      <c r="E2799" s="37"/>
      <c r="F2799" s="82"/>
      <c r="I2799" s="59"/>
      <c r="K2799" s="59"/>
      <c r="M2799" s="59"/>
      <c r="AA2799" s="62"/>
      <c r="AB2799" s="59"/>
    </row>
    <row r="2800" spans="1:28" ht="16.5" thickBot="1">
      <c r="A2800" s="38"/>
      <c r="B2800" s="38"/>
      <c r="C2800" s="38"/>
      <c r="D2800" s="38"/>
      <c r="E2800" s="38"/>
      <c r="F2800" s="82"/>
      <c r="I2800" s="59"/>
      <c r="K2800" s="59"/>
      <c r="M2800" s="59"/>
      <c r="AA2800" s="62"/>
      <c r="AB2800" s="59"/>
    </row>
    <row r="2801" spans="1:28" ht="15.75">
      <c r="A2801" s="17">
        <v>11</v>
      </c>
      <c r="B2801" s="18" t="s">
        <v>344</v>
      </c>
      <c r="C2801" s="17" t="s">
        <v>964</v>
      </c>
      <c r="D2801" s="32" t="s">
        <v>339</v>
      </c>
      <c r="E2801" s="32"/>
      <c r="F2801" s="82"/>
      <c r="I2801" s="59"/>
      <c r="K2801" s="59"/>
      <c r="M2801" s="59"/>
      <c r="AA2801" s="62"/>
      <c r="AB2801" s="59"/>
    </row>
    <row r="2802" spans="1:28" ht="12.75" customHeight="1">
      <c r="A2802" s="7"/>
      <c r="B2802" s="33" t="s">
        <v>320</v>
      </c>
      <c r="C2802" s="33"/>
      <c r="D2802" s="33"/>
      <c r="E2802" s="33"/>
      <c r="F2802" s="82"/>
      <c r="I2802" s="59"/>
      <c r="K2802" s="59"/>
      <c r="M2802" s="59"/>
      <c r="AA2802" s="62"/>
      <c r="AB2802" s="59"/>
    </row>
    <row r="2803" spans="1:28" ht="16.5" thickBot="1">
      <c r="A2803" s="7"/>
      <c r="B2803" s="34" t="s">
        <v>340</v>
      </c>
      <c r="C2803" s="34"/>
      <c r="D2803" s="34"/>
      <c r="E2803" s="34"/>
      <c r="F2803" s="82"/>
      <c r="I2803" s="59"/>
      <c r="K2803" s="59"/>
      <c r="M2803" s="59"/>
      <c r="AA2803" s="62"/>
      <c r="AB2803" s="59"/>
    </row>
    <row r="2804" spans="1:28" ht="15.75">
      <c r="A2804" s="35"/>
      <c r="B2804" s="11" t="s">
        <v>551</v>
      </c>
      <c r="C2804" s="12" t="s">
        <v>552</v>
      </c>
      <c r="D2804" s="12"/>
      <c r="E2804" s="13" t="s">
        <v>554</v>
      </c>
      <c r="F2804" s="82"/>
      <c r="I2804" s="59"/>
      <c r="K2804" s="59"/>
      <c r="M2804" s="59"/>
      <c r="AA2804" s="62" t="s">
        <v>553</v>
      </c>
      <c r="AB2804" s="59"/>
    </row>
    <row r="2805" spans="1:28" ht="16.5" thickBot="1">
      <c r="A2805" s="35"/>
      <c r="B2805" s="14" t="s">
        <v>341</v>
      </c>
      <c r="C2805" s="15" t="s">
        <v>342</v>
      </c>
      <c r="D2805" s="15"/>
      <c r="E2805" s="16">
        <v>0.22</v>
      </c>
      <c r="F2805" s="82">
        <f>PRODUCT(AA2805,1.3)</f>
        <v>5.044</v>
      </c>
      <c r="I2805" s="59"/>
      <c r="K2805" s="59"/>
      <c r="M2805" s="59"/>
      <c r="AA2805" s="62">
        <v>3.88</v>
      </c>
      <c r="AB2805" s="59"/>
    </row>
    <row r="2806" spans="1:28" ht="12.75" customHeight="1">
      <c r="A2806" s="35"/>
      <c r="B2806" s="36" t="s">
        <v>563</v>
      </c>
      <c r="C2806" s="36"/>
      <c r="D2806" s="36"/>
      <c r="E2806" s="36"/>
      <c r="F2806" s="82"/>
      <c r="I2806" s="59"/>
      <c r="K2806" s="59"/>
      <c r="M2806" s="59"/>
      <c r="AA2806" s="62"/>
      <c r="AB2806" s="59"/>
    </row>
    <row r="2807" spans="1:28" ht="15.75">
      <c r="A2807" s="37"/>
      <c r="B2807" s="37"/>
      <c r="C2807" s="37"/>
      <c r="D2807" s="37"/>
      <c r="E2807" s="37"/>
      <c r="F2807" s="82"/>
      <c r="I2807" s="59"/>
      <c r="K2807" s="59"/>
      <c r="M2807" s="59"/>
      <c r="AA2807" s="62"/>
      <c r="AB2807" s="59"/>
    </row>
    <row r="2808" spans="1:28" ht="16.5" thickBot="1">
      <c r="A2808" s="38"/>
      <c r="B2808" s="38"/>
      <c r="C2808" s="38"/>
      <c r="D2808" s="38"/>
      <c r="E2808" s="38"/>
      <c r="F2808" s="82"/>
      <c r="I2808" s="59"/>
      <c r="K2808" s="59"/>
      <c r="M2808" s="59"/>
      <c r="AA2808" s="62"/>
      <c r="AB2808" s="59"/>
    </row>
    <row r="2809" spans="1:28" ht="15.75">
      <c r="A2809" s="17">
        <v>12</v>
      </c>
      <c r="B2809" s="18" t="s">
        <v>345</v>
      </c>
      <c r="C2809" s="17" t="s">
        <v>837</v>
      </c>
      <c r="D2809" s="32" t="s">
        <v>339</v>
      </c>
      <c r="E2809" s="32"/>
      <c r="F2809" s="82"/>
      <c r="I2809" s="59"/>
      <c r="K2809" s="59"/>
      <c r="M2809" s="59"/>
      <c r="AA2809" s="62"/>
      <c r="AB2809" s="59"/>
    </row>
    <row r="2810" spans="1:28" ht="12.75" customHeight="1">
      <c r="A2810" s="7"/>
      <c r="B2810" s="33" t="s">
        <v>320</v>
      </c>
      <c r="C2810" s="33"/>
      <c r="D2810" s="33"/>
      <c r="E2810" s="33"/>
      <c r="F2810" s="82"/>
      <c r="I2810" s="59"/>
      <c r="K2810" s="59"/>
      <c r="M2810" s="59"/>
      <c r="AA2810" s="62"/>
      <c r="AB2810" s="59"/>
    </row>
    <row r="2811" spans="1:28" ht="16.5" thickBot="1">
      <c r="A2811" s="7"/>
      <c r="B2811" s="34" t="s">
        <v>340</v>
      </c>
      <c r="C2811" s="34"/>
      <c r="D2811" s="34"/>
      <c r="E2811" s="34"/>
      <c r="F2811" s="82"/>
      <c r="I2811" s="59"/>
      <c r="K2811" s="59"/>
      <c r="M2811" s="59"/>
      <c r="AA2811" s="62"/>
      <c r="AB2811" s="59"/>
    </row>
    <row r="2812" spans="1:28" ht="15.75">
      <c r="A2812" s="35"/>
      <c r="B2812" s="11" t="s">
        <v>551</v>
      </c>
      <c r="C2812" s="12" t="s">
        <v>552</v>
      </c>
      <c r="D2812" s="12"/>
      <c r="E2812" s="13" t="s">
        <v>554</v>
      </c>
      <c r="F2812" s="82"/>
      <c r="I2812" s="59"/>
      <c r="K2812" s="59"/>
      <c r="M2812" s="59"/>
      <c r="AA2812" s="62" t="s">
        <v>553</v>
      </c>
      <c r="AB2812" s="59"/>
    </row>
    <row r="2813" spans="1:28" ht="16.5" thickBot="1">
      <c r="A2813" s="35"/>
      <c r="B2813" s="14" t="s">
        <v>341</v>
      </c>
      <c r="C2813" s="15" t="s">
        <v>346</v>
      </c>
      <c r="D2813" s="15"/>
      <c r="E2813" s="16">
        <v>0.22</v>
      </c>
      <c r="F2813" s="82">
        <f>PRODUCT(AA2813,1.3)</f>
        <v>5.044</v>
      </c>
      <c r="I2813" s="59"/>
      <c r="K2813" s="59"/>
      <c r="M2813" s="59"/>
      <c r="AA2813" s="62">
        <v>3.88</v>
      </c>
      <c r="AB2813" s="59"/>
    </row>
    <row r="2814" spans="1:28" ht="12.75" customHeight="1">
      <c r="A2814" s="35"/>
      <c r="B2814" s="36" t="s">
        <v>563</v>
      </c>
      <c r="C2814" s="36"/>
      <c r="D2814" s="36"/>
      <c r="E2814" s="36"/>
      <c r="F2814" s="82"/>
      <c r="I2814" s="59"/>
      <c r="K2814" s="59"/>
      <c r="M2814" s="59"/>
      <c r="AA2814" s="62"/>
      <c r="AB2814" s="59"/>
    </row>
    <row r="2815" spans="1:28" ht="15.75">
      <c r="A2815" s="37"/>
      <c r="B2815" s="37"/>
      <c r="C2815" s="37"/>
      <c r="D2815" s="37"/>
      <c r="E2815" s="37"/>
      <c r="F2815" s="82"/>
      <c r="I2815" s="59"/>
      <c r="K2815" s="59"/>
      <c r="M2815" s="59"/>
      <c r="AA2815" s="62"/>
      <c r="AB2815" s="59"/>
    </row>
    <row r="2816" spans="1:28" ht="16.5" thickBot="1">
      <c r="A2816" s="38"/>
      <c r="B2816" s="38"/>
      <c r="C2816" s="38"/>
      <c r="D2816" s="38"/>
      <c r="E2816" s="38"/>
      <c r="F2816" s="82"/>
      <c r="I2816" s="59"/>
      <c r="K2816" s="59"/>
      <c r="M2816" s="59"/>
      <c r="AA2816" s="62"/>
      <c r="AB2816" s="59"/>
    </row>
    <row r="2817" spans="1:28" ht="15.75">
      <c r="A2817" s="17">
        <v>13</v>
      </c>
      <c r="B2817" s="18" t="s">
        <v>347</v>
      </c>
      <c r="C2817" s="17" t="s">
        <v>831</v>
      </c>
      <c r="D2817" s="32" t="s">
        <v>339</v>
      </c>
      <c r="E2817" s="32"/>
      <c r="F2817" s="82"/>
      <c r="I2817" s="59"/>
      <c r="K2817" s="59"/>
      <c r="M2817" s="59"/>
      <c r="AA2817" s="62"/>
      <c r="AB2817" s="59"/>
    </row>
    <row r="2818" spans="1:28" ht="12.75" customHeight="1">
      <c r="A2818" s="7"/>
      <c r="B2818" s="33" t="s">
        <v>320</v>
      </c>
      <c r="C2818" s="33"/>
      <c r="D2818" s="33"/>
      <c r="E2818" s="33"/>
      <c r="F2818" s="82"/>
      <c r="I2818" s="59"/>
      <c r="K2818" s="59"/>
      <c r="M2818" s="59"/>
      <c r="AA2818" s="62"/>
      <c r="AB2818" s="59"/>
    </row>
    <row r="2819" spans="1:28" ht="16.5" thickBot="1">
      <c r="A2819" s="7"/>
      <c r="B2819" s="34" t="s">
        <v>348</v>
      </c>
      <c r="C2819" s="34"/>
      <c r="D2819" s="34"/>
      <c r="E2819" s="34"/>
      <c r="F2819" s="82"/>
      <c r="I2819" s="59"/>
      <c r="K2819" s="59"/>
      <c r="M2819" s="59"/>
      <c r="AA2819" s="62"/>
      <c r="AB2819" s="59"/>
    </row>
    <row r="2820" spans="1:28" ht="15.75">
      <c r="A2820" s="35"/>
      <c r="B2820" s="11" t="s">
        <v>551</v>
      </c>
      <c r="C2820" s="12" t="s">
        <v>552</v>
      </c>
      <c r="D2820" s="12"/>
      <c r="E2820" s="13" t="s">
        <v>554</v>
      </c>
      <c r="F2820" s="82"/>
      <c r="I2820" s="59"/>
      <c r="K2820" s="59"/>
      <c r="M2820" s="59"/>
      <c r="AA2820" s="62" t="s">
        <v>553</v>
      </c>
      <c r="AB2820" s="59"/>
    </row>
    <row r="2821" spans="1:28" ht="16.5" thickBot="1">
      <c r="A2821" s="35"/>
      <c r="B2821" s="14" t="s">
        <v>349</v>
      </c>
      <c r="C2821" s="15" t="s">
        <v>350</v>
      </c>
      <c r="D2821" s="15"/>
      <c r="E2821" s="16">
        <v>0.22</v>
      </c>
      <c r="F2821" s="82">
        <f>PRODUCT(AA2821,1.3)</f>
        <v>7.644</v>
      </c>
      <c r="I2821" s="59"/>
      <c r="K2821" s="59"/>
      <c r="M2821" s="59"/>
      <c r="AA2821" s="62">
        <v>5.88</v>
      </c>
      <c r="AB2821" s="59"/>
    </row>
    <row r="2822" spans="1:28" ht="12.75" customHeight="1">
      <c r="A2822" s="35"/>
      <c r="B2822" s="36" t="s">
        <v>563</v>
      </c>
      <c r="C2822" s="36"/>
      <c r="D2822" s="36"/>
      <c r="E2822" s="36"/>
      <c r="F2822" s="82"/>
      <c r="I2822" s="59"/>
      <c r="K2822" s="59"/>
      <c r="M2822" s="59"/>
      <c r="AA2822" s="62"/>
      <c r="AB2822" s="59"/>
    </row>
    <row r="2823" spans="1:28" ht="15.75">
      <c r="A2823" s="37"/>
      <c r="B2823" s="37"/>
      <c r="C2823" s="37"/>
      <c r="D2823" s="37"/>
      <c r="E2823" s="37"/>
      <c r="F2823" s="82"/>
      <c r="I2823" s="59"/>
      <c r="K2823" s="59"/>
      <c r="M2823" s="59"/>
      <c r="AA2823" s="62"/>
      <c r="AB2823" s="59"/>
    </row>
    <row r="2824" spans="1:28" ht="16.5" thickBot="1">
      <c r="A2824" s="38"/>
      <c r="B2824" s="38"/>
      <c r="C2824" s="38"/>
      <c r="D2824" s="38"/>
      <c r="E2824" s="38"/>
      <c r="F2824" s="82"/>
      <c r="I2824" s="59"/>
      <c r="K2824" s="59"/>
      <c r="M2824" s="59"/>
      <c r="AA2824" s="62"/>
      <c r="AB2824" s="59"/>
    </row>
    <row r="2825" spans="1:28" ht="15.75">
      <c r="A2825" s="17">
        <v>14</v>
      </c>
      <c r="B2825" s="18" t="s">
        <v>351</v>
      </c>
      <c r="C2825" s="17" t="s">
        <v>964</v>
      </c>
      <c r="D2825" s="32" t="s">
        <v>339</v>
      </c>
      <c r="E2825" s="32"/>
      <c r="F2825" s="82"/>
      <c r="I2825" s="59"/>
      <c r="K2825" s="59"/>
      <c r="M2825" s="59"/>
      <c r="AA2825" s="62"/>
      <c r="AB2825" s="59"/>
    </row>
    <row r="2826" spans="1:28" ht="12.75" customHeight="1">
      <c r="A2826" s="7"/>
      <c r="B2826" s="33" t="s">
        <v>320</v>
      </c>
      <c r="C2826" s="33"/>
      <c r="D2826" s="33"/>
      <c r="E2826" s="33"/>
      <c r="F2826" s="82"/>
      <c r="I2826" s="59"/>
      <c r="K2826" s="59"/>
      <c r="M2826" s="59"/>
      <c r="AA2826" s="62"/>
      <c r="AB2826" s="59"/>
    </row>
    <row r="2827" spans="1:28" ht="16.5" thickBot="1">
      <c r="A2827" s="7"/>
      <c r="B2827" s="34" t="s">
        <v>348</v>
      </c>
      <c r="C2827" s="34"/>
      <c r="D2827" s="34"/>
      <c r="E2827" s="34"/>
      <c r="F2827" s="82"/>
      <c r="I2827" s="59"/>
      <c r="K2827" s="59"/>
      <c r="M2827" s="59"/>
      <c r="AA2827" s="62"/>
      <c r="AB2827" s="59"/>
    </row>
    <row r="2828" spans="1:28" ht="15.75">
      <c r="A2828" s="35"/>
      <c r="B2828" s="11" t="s">
        <v>551</v>
      </c>
      <c r="C2828" s="12" t="s">
        <v>552</v>
      </c>
      <c r="D2828" s="12"/>
      <c r="E2828" s="13" t="s">
        <v>554</v>
      </c>
      <c r="F2828" s="82"/>
      <c r="I2828" s="59"/>
      <c r="K2828" s="59"/>
      <c r="M2828" s="59"/>
      <c r="AA2828" s="62" t="s">
        <v>553</v>
      </c>
      <c r="AB2828" s="59"/>
    </row>
    <row r="2829" spans="1:28" ht="16.5" thickBot="1">
      <c r="A2829" s="35"/>
      <c r="B2829" s="14" t="s">
        <v>349</v>
      </c>
      <c r="C2829" s="15" t="s">
        <v>350</v>
      </c>
      <c r="D2829" s="15"/>
      <c r="E2829" s="16">
        <v>0.22</v>
      </c>
      <c r="F2829" s="82">
        <f>PRODUCT(AA2829,1.3)</f>
        <v>7.644</v>
      </c>
      <c r="I2829" s="59"/>
      <c r="K2829" s="59"/>
      <c r="M2829" s="59"/>
      <c r="AA2829" s="62">
        <v>5.88</v>
      </c>
      <c r="AB2829" s="59"/>
    </row>
    <row r="2830" spans="1:28" ht="12.75" customHeight="1">
      <c r="A2830" s="35"/>
      <c r="B2830" s="36" t="s">
        <v>563</v>
      </c>
      <c r="C2830" s="36"/>
      <c r="D2830" s="36"/>
      <c r="E2830" s="36"/>
      <c r="F2830" s="82"/>
      <c r="I2830" s="59"/>
      <c r="K2830" s="59"/>
      <c r="M2830" s="59"/>
      <c r="AA2830" s="62"/>
      <c r="AB2830" s="59"/>
    </row>
    <row r="2831" spans="1:28" ht="15.75">
      <c r="A2831" s="37"/>
      <c r="B2831" s="37"/>
      <c r="C2831" s="37"/>
      <c r="D2831" s="37"/>
      <c r="E2831" s="37"/>
      <c r="F2831" s="82"/>
      <c r="I2831" s="59"/>
      <c r="K2831" s="59"/>
      <c r="M2831" s="59"/>
      <c r="AA2831" s="62"/>
      <c r="AB2831" s="59"/>
    </row>
    <row r="2832" spans="1:28" ht="16.5" thickBot="1">
      <c r="A2832" s="38"/>
      <c r="B2832" s="38"/>
      <c r="C2832" s="38"/>
      <c r="D2832" s="38"/>
      <c r="E2832" s="38"/>
      <c r="F2832" s="82"/>
      <c r="I2832" s="59"/>
      <c r="K2832" s="59"/>
      <c r="M2832" s="59"/>
      <c r="AA2832" s="62"/>
      <c r="AB2832" s="59"/>
    </row>
    <row r="2833" spans="1:28" ht="15.75">
      <c r="A2833" s="17">
        <v>15</v>
      </c>
      <c r="B2833" s="18" t="s">
        <v>352</v>
      </c>
      <c r="C2833" s="17" t="s">
        <v>837</v>
      </c>
      <c r="D2833" s="32" t="s">
        <v>339</v>
      </c>
      <c r="E2833" s="32"/>
      <c r="F2833" s="82"/>
      <c r="I2833" s="59"/>
      <c r="K2833" s="59"/>
      <c r="M2833" s="59"/>
      <c r="AA2833" s="62"/>
      <c r="AB2833" s="59"/>
    </row>
    <row r="2834" spans="1:28" ht="12.75" customHeight="1">
      <c r="A2834" s="7"/>
      <c r="B2834" s="33" t="s">
        <v>320</v>
      </c>
      <c r="C2834" s="33"/>
      <c r="D2834" s="33"/>
      <c r="E2834" s="33"/>
      <c r="F2834" s="82"/>
      <c r="I2834" s="59"/>
      <c r="K2834" s="59"/>
      <c r="M2834" s="59"/>
      <c r="AA2834" s="62"/>
      <c r="AB2834" s="59"/>
    </row>
    <row r="2835" spans="1:28" ht="16.5" thickBot="1">
      <c r="A2835" s="7"/>
      <c r="B2835" s="34" t="s">
        <v>353</v>
      </c>
      <c r="C2835" s="34"/>
      <c r="D2835" s="34"/>
      <c r="E2835" s="34"/>
      <c r="F2835" s="82"/>
      <c r="I2835" s="59"/>
      <c r="K2835" s="59"/>
      <c r="M2835" s="59"/>
      <c r="AA2835" s="62"/>
      <c r="AB2835" s="59"/>
    </row>
    <row r="2836" spans="1:28" ht="15.75">
      <c r="A2836" s="35"/>
      <c r="B2836" s="11" t="s">
        <v>551</v>
      </c>
      <c r="C2836" s="12" t="s">
        <v>552</v>
      </c>
      <c r="D2836" s="12"/>
      <c r="E2836" s="13" t="s">
        <v>554</v>
      </c>
      <c r="F2836" s="82"/>
      <c r="I2836" s="59"/>
      <c r="K2836" s="59"/>
      <c r="M2836" s="59"/>
      <c r="AA2836" s="62" t="s">
        <v>553</v>
      </c>
      <c r="AB2836" s="59"/>
    </row>
    <row r="2837" spans="1:28" ht="16.5" thickBot="1">
      <c r="A2837" s="35"/>
      <c r="B2837" s="14" t="s">
        <v>349</v>
      </c>
      <c r="C2837" s="15" t="s">
        <v>350</v>
      </c>
      <c r="D2837" s="15"/>
      <c r="E2837" s="16">
        <v>0.22</v>
      </c>
      <c r="F2837" s="82">
        <f>PRODUCT(AA2837,1.3)</f>
        <v>7.644</v>
      </c>
      <c r="I2837" s="59"/>
      <c r="K2837" s="59"/>
      <c r="M2837" s="59"/>
      <c r="AA2837" s="62">
        <v>5.88</v>
      </c>
      <c r="AB2837" s="59"/>
    </row>
    <row r="2838" spans="1:28" ht="12.75" customHeight="1">
      <c r="A2838" s="35"/>
      <c r="B2838" s="36" t="s">
        <v>563</v>
      </c>
      <c r="C2838" s="36"/>
      <c r="D2838" s="36"/>
      <c r="E2838" s="36"/>
      <c r="F2838" s="82"/>
      <c r="I2838" s="59"/>
      <c r="K2838" s="59"/>
      <c r="M2838" s="59"/>
      <c r="AA2838" s="62"/>
      <c r="AB2838" s="59"/>
    </row>
    <row r="2839" spans="1:28" ht="15.75">
      <c r="A2839" s="37"/>
      <c r="B2839" s="37"/>
      <c r="C2839" s="37"/>
      <c r="D2839" s="37"/>
      <c r="E2839" s="37"/>
      <c r="F2839" s="82"/>
      <c r="I2839" s="59"/>
      <c r="K2839" s="59"/>
      <c r="M2839" s="59"/>
      <c r="AA2839" s="62"/>
      <c r="AB2839" s="59"/>
    </row>
    <row r="2840" spans="1:28" ht="16.5" thickBot="1">
      <c r="A2840" s="38"/>
      <c r="B2840" s="38"/>
      <c r="C2840" s="38"/>
      <c r="D2840" s="38"/>
      <c r="E2840" s="38"/>
      <c r="F2840" s="82"/>
      <c r="I2840" s="59"/>
      <c r="K2840" s="59"/>
      <c r="M2840" s="59"/>
      <c r="AA2840" s="62"/>
      <c r="AB2840" s="59"/>
    </row>
    <row r="2841" spans="1:28" ht="15.75">
      <c r="A2841" s="17">
        <v>16</v>
      </c>
      <c r="B2841" s="18" t="s">
        <v>354</v>
      </c>
      <c r="C2841" s="17" t="s">
        <v>720</v>
      </c>
      <c r="D2841" s="32" t="s">
        <v>339</v>
      </c>
      <c r="E2841" s="32"/>
      <c r="F2841" s="82"/>
      <c r="I2841" s="59"/>
      <c r="K2841" s="59"/>
      <c r="M2841" s="59"/>
      <c r="AA2841" s="62"/>
      <c r="AB2841" s="59"/>
    </row>
    <row r="2842" spans="1:28" ht="12.75" customHeight="1">
      <c r="A2842" s="7"/>
      <c r="B2842" s="33" t="s">
        <v>320</v>
      </c>
      <c r="C2842" s="33"/>
      <c r="D2842" s="33"/>
      <c r="E2842" s="33"/>
      <c r="F2842" s="82"/>
      <c r="I2842" s="59"/>
      <c r="K2842" s="59"/>
      <c r="M2842" s="59"/>
      <c r="AA2842" s="62"/>
      <c r="AB2842" s="59"/>
    </row>
    <row r="2843" spans="1:28" ht="16.5" thickBot="1">
      <c r="A2843" s="7"/>
      <c r="B2843" s="34" t="s">
        <v>353</v>
      </c>
      <c r="C2843" s="34"/>
      <c r="D2843" s="34"/>
      <c r="E2843" s="34"/>
      <c r="F2843" s="82"/>
      <c r="I2843" s="59"/>
      <c r="K2843" s="59"/>
      <c r="M2843" s="59"/>
      <c r="AA2843" s="62"/>
      <c r="AB2843" s="59"/>
    </row>
    <row r="2844" spans="1:28" ht="15.75">
      <c r="A2844" s="35"/>
      <c r="B2844" s="11" t="s">
        <v>551</v>
      </c>
      <c r="C2844" s="12" t="s">
        <v>552</v>
      </c>
      <c r="D2844" s="12"/>
      <c r="E2844" s="13" t="s">
        <v>554</v>
      </c>
      <c r="F2844" s="82"/>
      <c r="I2844" s="59"/>
      <c r="K2844" s="59"/>
      <c r="M2844" s="59"/>
      <c r="AA2844" s="62" t="s">
        <v>553</v>
      </c>
      <c r="AB2844" s="59"/>
    </row>
    <row r="2845" spans="1:28" ht="16.5" thickBot="1">
      <c r="A2845" s="35"/>
      <c r="B2845" s="14" t="s">
        <v>349</v>
      </c>
      <c r="C2845" s="15" t="s">
        <v>350</v>
      </c>
      <c r="D2845" s="15"/>
      <c r="E2845" s="16">
        <v>0.22</v>
      </c>
      <c r="F2845" s="82">
        <f>PRODUCT(AA2845,1.3)</f>
        <v>7.644</v>
      </c>
      <c r="I2845" s="59"/>
      <c r="K2845" s="59"/>
      <c r="M2845" s="59"/>
      <c r="AA2845" s="62">
        <v>5.88</v>
      </c>
      <c r="AB2845" s="59"/>
    </row>
    <row r="2846" spans="1:28" ht="12.75" customHeight="1">
      <c r="A2846" s="35"/>
      <c r="B2846" s="36" t="s">
        <v>563</v>
      </c>
      <c r="C2846" s="36"/>
      <c r="D2846" s="36"/>
      <c r="E2846" s="36"/>
      <c r="F2846" s="82"/>
      <c r="I2846" s="59"/>
      <c r="K2846" s="59"/>
      <c r="M2846" s="59"/>
      <c r="AA2846" s="62"/>
      <c r="AB2846" s="59"/>
    </row>
    <row r="2847" spans="1:28" ht="15.75">
      <c r="A2847" s="37"/>
      <c r="B2847" s="37"/>
      <c r="C2847" s="37"/>
      <c r="D2847" s="37"/>
      <c r="E2847" s="37"/>
      <c r="F2847" s="82"/>
      <c r="I2847" s="59"/>
      <c r="K2847" s="59"/>
      <c r="M2847" s="59"/>
      <c r="AA2847" s="62"/>
      <c r="AB2847" s="59"/>
    </row>
    <row r="2848" spans="1:28" ht="16.5" thickBot="1">
      <c r="A2848" s="38"/>
      <c r="B2848" s="38"/>
      <c r="C2848" s="38"/>
      <c r="D2848" s="38"/>
      <c r="E2848" s="38"/>
      <c r="F2848" s="82"/>
      <c r="I2848" s="59"/>
      <c r="K2848" s="59"/>
      <c r="M2848" s="59"/>
      <c r="AA2848" s="62"/>
      <c r="AB2848" s="59"/>
    </row>
    <row r="2849" spans="1:28" ht="15.75">
      <c r="A2849" s="17">
        <v>17</v>
      </c>
      <c r="B2849" s="18" t="s">
        <v>355</v>
      </c>
      <c r="C2849" s="17" t="s">
        <v>686</v>
      </c>
      <c r="D2849" s="32" t="s">
        <v>339</v>
      </c>
      <c r="E2849" s="32"/>
      <c r="F2849" s="82"/>
      <c r="I2849" s="59"/>
      <c r="K2849" s="59"/>
      <c r="M2849" s="59"/>
      <c r="AA2849" s="62"/>
      <c r="AB2849" s="59"/>
    </row>
    <row r="2850" spans="1:28" ht="12.75" customHeight="1">
      <c r="A2850" s="7"/>
      <c r="B2850" s="33" t="s">
        <v>320</v>
      </c>
      <c r="C2850" s="33"/>
      <c r="D2850" s="33"/>
      <c r="E2850" s="33"/>
      <c r="F2850" s="82"/>
      <c r="I2850" s="59"/>
      <c r="K2850" s="59"/>
      <c r="M2850" s="59"/>
      <c r="AA2850" s="62"/>
      <c r="AB2850" s="59"/>
    </row>
    <row r="2851" spans="1:28" ht="16.5" thickBot="1">
      <c r="A2851" s="7"/>
      <c r="B2851" s="34" t="s">
        <v>348</v>
      </c>
      <c r="C2851" s="34"/>
      <c r="D2851" s="34"/>
      <c r="E2851" s="34"/>
      <c r="F2851" s="82"/>
      <c r="I2851" s="59"/>
      <c r="K2851" s="59"/>
      <c r="M2851" s="59"/>
      <c r="AA2851" s="62"/>
      <c r="AB2851" s="59"/>
    </row>
    <row r="2852" spans="1:28" ht="15.75">
      <c r="A2852" s="35"/>
      <c r="B2852" s="11" t="s">
        <v>551</v>
      </c>
      <c r="C2852" s="12" t="s">
        <v>552</v>
      </c>
      <c r="D2852" s="12"/>
      <c r="E2852" s="13" t="s">
        <v>554</v>
      </c>
      <c r="F2852" s="82"/>
      <c r="I2852" s="59"/>
      <c r="K2852" s="59"/>
      <c r="M2852" s="59"/>
      <c r="AA2852" s="62" t="s">
        <v>553</v>
      </c>
      <c r="AB2852" s="59"/>
    </row>
    <row r="2853" spans="1:28" ht="16.5" thickBot="1">
      <c r="A2853" s="35"/>
      <c r="B2853" s="14">
        <v>59</v>
      </c>
      <c r="C2853" s="15" t="s">
        <v>350</v>
      </c>
      <c r="D2853" s="15"/>
      <c r="E2853" s="16">
        <v>0.22</v>
      </c>
      <c r="F2853" s="82">
        <f>PRODUCT(AA2853,1.3)</f>
        <v>8.164000000000001</v>
      </c>
      <c r="I2853" s="59"/>
      <c r="K2853" s="59"/>
      <c r="M2853" s="59"/>
      <c r="AA2853" s="62">
        <v>6.28</v>
      </c>
      <c r="AB2853" s="59"/>
    </row>
    <row r="2854" spans="1:28" ht="12.75" customHeight="1">
      <c r="A2854" s="35"/>
      <c r="B2854" s="36" t="s">
        <v>563</v>
      </c>
      <c r="C2854" s="36"/>
      <c r="D2854" s="36"/>
      <c r="E2854" s="36"/>
      <c r="F2854" s="82"/>
      <c r="I2854" s="59"/>
      <c r="K2854" s="59"/>
      <c r="M2854" s="59"/>
      <c r="AA2854" s="62"/>
      <c r="AB2854" s="59"/>
    </row>
    <row r="2855" spans="1:28" ht="15.75">
      <c r="A2855" s="37"/>
      <c r="B2855" s="37"/>
      <c r="C2855" s="37"/>
      <c r="D2855" s="37"/>
      <c r="E2855" s="37"/>
      <c r="F2855" s="82"/>
      <c r="I2855" s="59"/>
      <c r="K2855" s="59"/>
      <c r="M2855" s="59"/>
      <c r="AA2855" s="62"/>
      <c r="AB2855" s="59"/>
    </row>
    <row r="2856" spans="1:28" ht="16.5" thickBot="1">
      <c r="A2856" s="38"/>
      <c r="B2856" s="38"/>
      <c r="C2856" s="38"/>
      <c r="D2856" s="38"/>
      <c r="E2856" s="38"/>
      <c r="F2856" s="82"/>
      <c r="I2856" s="59"/>
      <c r="K2856" s="59"/>
      <c r="M2856" s="59"/>
      <c r="AA2856" s="62"/>
      <c r="AB2856" s="59"/>
    </row>
    <row r="2857" spans="1:28" ht="15.75">
      <c r="A2857" s="17">
        <v>18</v>
      </c>
      <c r="B2857" s="18" t="s">
        <v>356</v>
      </c>
      <c r="C2857" s="17" t="s">
        <v>686</v>
      </c>
      <c r="D2857" s="32" t="s">
        <v>357</v>
      </c>
      <c r="E2857" s="32"/>
      <c r="F2857" s="82"/>
      <c r="I2857" s="59"/>
      <c r="K2857" s="59"/>
      <c r="M2857" s="59"/>
      <c r="AA2857" s="62"/>
      <c r="AB2857" s="59"/>
    </row>
    <row r="2858" spans="1:28" ht="12.75" customHeight="1">
      <c r="A2858" s="7"/>
      <c r="B2858" s="33" t="s">
        <v>320</v>
      </c>
      <c r="C2858" s="33"/>
      <c r="D2858" s="33"/>
      <c r="E2858" s="33"/>
      <c r="F2858" s="82"/>
      <c r="I2858" s="59"/>
      <c r="K2858" s="59"/>
      <c r="M2858" s="59"/>
      <c r="AA2858" s="62"/>
      <c r="AB2858" s="59"/>
    </row>
    <row r="2859" spans="1:28" ht="16.5" thickBot="1">
      <c r="A2859" s="7"/>
      <c r="B2859" s="34" t="s">
        <v>358</v>
      </c>
      <c r="C2859" s="34"/>
      <c r="D2859" s="34"/>
      <c r="E2859" s="34"/>
      <c r="F2859" s="82"/>
      <c r="I2859" s="59"/>
      <c r="K2859" s="59"/>
      <c r="M2859" s="59"/>
      <c r="AA2859" s="62"/>
      <c r="AB2859" s="59"/>
    </row>
    <row r="2860" spans="1:28" ht="15.75">
      <c r="A2860" s="35"/>
      <c r="B2860" s="11" t="s">
        <v>551</v>
      </c>
      <c r="C2860" s="12" t="s">
        <v>552</v>
      </c>
      <c r="D2860" s="12"/>
      <c r="E2860" s="13" t="s">
        <v>554</v>
      </c>
      <c r="F2860" s="82"/>
      <c r="I2860" s="59"/>
      <c r="K2860" s="59"/>
      <c r="M2860" s="59"/>
      <c r="AA2860" s="62" t="s">
        <v>553</v>
      </c>
      <c r="AB2860" s="59"/>
    </row>
    <row r="2861" spans="1:28" ht="16.5" thickBot="1">
      <c r="A2861" s="35"/>
      <c r="B2861" s="14" t="s">
        <v>322</v>
      </c>
      <c r="C2861" s="15" t="s">
        <v>323</v>
      </c>
      <c r="D2861" s="15"/>
      <c r="E2861" s="16">
        <v>0.22</v>
      </c>
      <c r="F2861" s="82">
        <f>PRODUCT(AA2861,1.3)</f>
        <v>2.7560000000000002</v>
      </c>
      <c r="I2861" s="59"/>
      <c r="K2861" s="59"/>
      <c r="M2861" s="59"/>
      <c r="AA2861" s="62">
        <v>2.12</v>
      </c>
      <c r="AB2861" s="59"/>
    </row>
    <row r="2862" spans="1:28" ht="12.75" customHeight="1">
      <c r="A2862" s="35"/>
      <c r="B2862" s="36" t="s">
        <v>556</v>
      </c>
      <c r="C2862" s="36"/>
      <c r="D2862" s="36"/>
      <c r="E2862" s="36"/>
      <c r="F2862" s="82"/>
      <c r="I2862" s="59"/>
      <c r="K2862" s="59"/>
      <c r="M2862" s="59"/>
      <c r="AA2862" s="62"/>
      <c r="AB2862" s="59"/>
    </row>
    <row r="2863" spans="1:28" ht="15.75">
      <c r="A2863" s="37"/>
      <c r="B2863" s="37"/>
      <c r="C2863" s="37"/>
      <c r="D2863" s="37"/>
      <c r="E2863" s="37"/>
      <c r="F2863" s="82"/>
      <c r="I2863" s="59"/>
      <c r="K2863" s="59"/>
      <c r="M2863" s="59"/>
      <c r="AA2863" s="62"/>
      <c r="AB2863" s="59"/>
    </row>
    <row r="2864" spans="1:28" ht="15.75">
      <c r="A2864" s="37"/>
      <c r="B2864" s="37"/>
      <c r="C2864" s="37"/>
      <c r="D2864" s="37"/>
      <c r="E2864" s="37"/>
      <c r="F2864" s="82"/>
      <c r="I2864" s="59"/>
      <c r="K2864" s="59"/>
      <c r="M2864" s="59"/>
      <c r="AA2864" s="62"/>
      <c r="AB2864" s="59"/>
    </row>
    <row r="2865" spans="1:28" ht="15.75">
      <c r="A2865" s="31" t="s">
        <v>359</v>
      </c>
      <c r="B2865" s="31"/>
      <c r="C2865" s="31"/>
      <c r="D2865" s="31"/>
      <c r="E2865" s="31"/>
      <c r="F2865" s="82"/>
      <c r="I2865" s="59"/>
      <c r="K2865" s="59"/>
      <c r="M2865" s="59"/>
      <c r="AA2865" s="62"/>
      <c r="AB2865" s="59"/>
    </row>
    <row r="2866" spans="1:28" ht="15.75">
      <c r="A2866" s="31"/>
      <c r="B2866" s="31"/>
      <c r="C2866" s="31"/>
      <c r="D2866" s="31"/>
      <c r="E2866" s="31"/>
      <c r="F2866" s="82"/>
      <c r="I2866" s="59"/>
      <c r="K2866" s="59"/>
      <c r="M2866" s="59"/>
      <c r="AA2866" s="62"/>
      <c r="AB2866" s="59"/>
    </row>
    <row r="2867" spans="1:13" ht="16.5" thickBot="1">
      <c r="A2867" s="7"/>
      <c r="B2867" s="7"/>
      <c r="C2867" s="7"/>
      <c r="F2867" s="82"/>
      <c r="M2867" s="59"/>
    </row>
    <row r="2868" spans="1:28" ht="15.75">
      <c r="A2868" s="8">
        <v>1</v>
      </c>
      <c r="B2868" s="9" t="s">
        <v>360</v>
      </c>
      <c r="C2868" s="8" t="s">
        <v>746</v>
      </c>
      <c r="D2868" s="32" t="s">
        <v>361</v>
      </c>
      <c r="E2868" s="32"/>
      <c r="F2868" s="82"/>
      <c r="I2868" s="59"/>
      <c r="K2868" s="59"/>
      <c r="M2868" s="59"/>
      <c r="AA2868" s="62"/>
      <c r="AB2868" s="59"/>
    </row>
    <row r="2869" spans="1:28" ht="12.75" customHeight="1">
      <c r="A2869" s="7"/>
      <c r="B2869" s="33" t="s">
        <v>362</v>
      </c>
      <c r="C2869" s="33"/>
      <c r="D2869" s="33"/>
      <c r="E2869" s="33"/>
      <c r="F2869" s="82"/>
      <c r="I2869" s="59"/>
      <c r="K2869" s="59"/>
      <c r="M2869" s="59"/>
      <c r="AA2869" s="62"/>
      <c r="AB2869" s="59"/>
    </row>
    <row r="2870" spans="1:28" ht="16.5" thickBot="1">
      <c r="A2870" s="7"/>
      <c r="B2870" s="34" t="s">
        <v>363</v>
      </c>
      <c r="C2870" s="34"/>
      <c r="D2870" s="34"/>
      <c r="E2870" s="34"/>
      <c r="F2870" s="82"/>
      <c r="I2870" s="59"/>
      <c r="K2870" s="59"/>
      <c r="M2870" s="59"/>
      <c r="AA2870" s="62"/>
      <c r="AB2870" s="59"/>
    </row>
    <row r="2871" spans="1:28" ht="15.75">
      <c r="A2871" s="35"/>
      <c r="B2871" s="11" t="s">
        <v>551</v>
      </c>
      <c r="C2871" s="12" t="s">
        <v>552</v>
      </c>
      <c r="D2871" s="12"/>
      <c r="E2871" s="13" t="s">
        <v>554</v>
      </c>
      <c r="F2871" s="82"/>
      <c r="I2871" s="59"/>
      <c r="K2871" s="59"/>
      <c r="M2871" s="59"/>
      <c r="AA2871" s="62" t="s">
        <v>553</v>
      </c>
      <c r="AB2871" s="59"/>
    </row>
    <row r="2872" spans="1:28" ht="16.5" thickBot="1">
      <c r="A2872" s="35"/>
      <c r="B2872" s="14" t="s">
        <v>364</v>
      </c>
      <c r="C2872" s="15" t="s">
        <v>62</v>
      </c>
      <c r="D2872" s="15"/>
      <c r="E2872" s="16">
        <v>0.22</v>
      </c>
      <c r="F2872" s="82">
        <f>PRODUCT(AA2872,1.3)</f>
        <v>8.32</v>
      </c>
      <c r="I2872" s="59"/>
      <c r="K2872" s="59"/>
      <c r="M2872" s="59"/>
      <c r="AA2872" s="62">
        <v>6.4</v>
      </c>
      <c r="AB2872" s="59"/>
    </row>
    <row r="2873" spans="1:28" ht="12.75" customHeight="1">
      <c r="A2873" s="35"/>
      <c r="B2873" s="36" t="s">
        <v>574</v>
      </c>
      <c r="C2873" s="36"/>
      <c r="D2873" s="36"/>
      <c r="E2873" s="36"/>
      <c r="F2873" s="82"/>
      <c r="I2873" s="59"/>
      <c r="K2873" s="59"/>
      <c r="M2873" s="59"/>
      <c r="AA2873" s="62"/>
      <c r="AB2873" s="59"/>
    </row>
    <row r="2874" spans="1:28" ht="15.75">
      <c r="A2874" s="37"/>
      <c r="B2874" s="37"/>
      <c r="C2874" s="37"/>
      <c r="D2874" s="37"/>
      <c r="E2874" s="37"/>
      <c r="F2874" s="82"/>
      <c r="I2874" s="59"/>
      <c r="K2874" s="59"/>
      <c r="M2874" s="59"/>
      <c r="AA2874" s="62"/>
      <c r="AB2874" s="59"/>
    </row>
    <row r="2875" spans="1:28" ht="16.5" thickBot="1">
      <c r="A2875" s="38"/>
      <c r="B2875" s="38"/>
      <c r="C2875" s="38"/>
      <c r="D2875" s="38"/>
      <c r="E2875" s="38"/>
      <c r="F2875" s="82"/>
      <c r="I2875" s="59"/>
      <c r="K2875" s="59"/>
      <c r="M2875" s="59"/>
      <c r="AA2875" s="62"/>
      <c r="AB2875" s="59"/>
    </row>
    <row r="2876" spans="1:28" ht="15.75">
      <c r="A2876" s="17">
        <v>2</v>
      </c>
      <c r="B2876" s="18" t="s">
        <v>365</v>
      </c>
      <c r="C2876" s="17" t="s">
        <v>831</v>
      </c>
      <c r="D2876" s="32" t="s">
        <v>361</v>
      </c>
      <c r="E2876" s="32"/>
      <c r="F2876" s="82"/>
      <c r="I2876" s="59"/>
      <c r="K2876" s="59"/>
      <c r="M2876" s="59"/>
      <c r="AA2876" s="62"/>
      <c r="AB2876" s="59"/>
    </row>
    <row r="2877" spans="1:28" ht="12.75" customHeight="1">
      <c r="A2877" s="7"/>
      <c r="B2877" s="33" t="s">
        <v>362</v>
      </c>
      <c r="C2877" s="33"/>
      <c r="D2877" s="33"/>
      <c r="E2877" s="33"/>
      <c r="F2877" s="82"/>
      <c r="I2877" s="59"/>
      <c r="K2877" s="59"/>
      <c r="M2877" s="59"/>
      <c r="AA2877" s="62"/>
      <c r="AB2877" s="59"/>
    </row>
    <row r="2878" spans="1:28" ht="16.5" thickBot="1">
      <c r="A2878" s="7"/>
      <c r="B2878" s="34" t="s">
        <v>363</v>
      </c>
      <c r="C2878" s="34"/>
      <c r="D2878" s="34"/>
      <c r="E2878" s="34"/>
      <c r="F2878" s="82"/>
      <c r="I2878" s="59"/>
      <c r="K2878" s="59"/>
      <c r="M2878" s="59"/>
      <c r="AA2878" s="62"/>
      <c r="AB2878" s="59"/>
    </row>
    <row r="2879" spans="1:28" ht="15.75">
      <c r="A2879" s="35"/>
      <c r="B2879" s="11" t="s">
        <v>551</v>
      </c>
      <c r="C2879" s="12" t="s">
        <v>552</v>
      </c>
      <c r="D2879" s="12"/>
      <c r="E2879" s="13" t="s">
        <v>554</v>
      </c>
      <c r="F2879" s="82"/>
      <c r="I2879" s="59"/>
      <c r="K2879" s="59"/>
      <c r="M2879" s="59"/>
      <c r="AA2879" s="62" t="s">
        <v>553</v>
      </c>
      <c r="AB2879" s="59"/>
    </row>
    <row r="2880" spans="1:28" ht="16.5" thickBot="1">
      <c r="A2880" s="35"/>
      <c r="B2880" s="14" t="s">
        <v>366</v>
      </c>
      <c r="C2880" s="15" t="s">
        <v>62</v>
      </c>
      <c r="D2880" s="15"/>
      <c r="E2880" s="16">
        <v>0.22</v>
      </c>
      <c r="F2880" s="82">
        <f>PRODUCT(AA2880,1.3)</f>
        <v>8.32</v>
      </c>
      <c r="I2880" s="59"/>
      <c r="K2880" s="59"/>
      <c r="M2880" s="59"/>
      <c r="AA2880" s="62">
        <v>6.4</v>
      </c>
      <c r="AB2880" s="59"/>
    </row>
    <row r="2881" spans="1:28" ht="12.75" customHeight="1">
      <c r="A2881" s="35"/>
      <c r="B2881" s="36" t="s">
        <v>563</v>
      </c>
      <c r="C2881" s="36"/>
      <c r="D2881" s="36"/>
      <c r="E2881" s="36"/>
      <c r="F2881" s="82"/>
      <c r="I2881" s="59"/>
      <c r="K2881" s="59"/>
      <c r="M2881" s="59"/>
      <c r="AA2881" s="62"/>
      <c r="AB2881" s="59"/>
    </row>
    <row r="2882" spans="1:28" ht="15.75">
      <c r="A2882" s="37"/>
      <c r="B2882" s="37"/>
      <c r="C2882" s="37"/>
      <c r="D2882" s="37"/>
      <c r="E2882" s="37"/>
      <c r="F2882" s="82"/>
      <c r="I2882" s="59"/>
      <c r="K2882" s="59"/>
      <c r="M2882" s="59"/>
      <c r="AA2882" s="62"/>
      <c r="AB2882" s="59"/>
    </row>
    <row r="2883" spans="1:28" ht="16.5" thickBot="1">
      <c r="A2883" s="38"/>
      <c r="B2883" s="38"/>
      <c r="C2883" s="38"/>
      <c r="D2883" s="38"/>
      <c r="E2883" s="38"/>
      <c r="F2883" s="82"/>
      <c r="I2883" s="59"/>
      <c r="K2883" s="59"/>
      <c r="M2883" s="59"/>
      <c r="AA2883" s="62"/>
      <c r="AB2883" s="59"/>
    </row>
    <row r="2884" spans="1:28" ht="15.75">
      <c r="A2884" s="17">
        <v>3</v>
      </c>
      <c r="B2884" s="18" t="s">
        <v>367</v>
      </c>
      <c r="C2884" s="17" t="s">
        <v>834</v>
      </c>
      <c r="D2884" s="32" t="s">
        <v>361</v>
      </c>
      <c r="E2884" s="32"/>
      <c r="F2884" s="82"/>
      <c r="I2884" s="59"/>
      <c r="K2884" s="59"/>
      <c r="M2884" s="59"/>
      <c r="AA2884" s="62"/>
      <c r="AB2884" s="59"/>
    </row>
    <row r="2885" spans="1:28" ht="12.75" customHeight="1">
      <c r="A2885" s="7"/>
      <c r="B2885" s="33" t="s">
        <v>362</v>
      </c>
      <c r="C2885" s="33"/>
      <c r="D2885" s="33"/>
      <c r="E2885" s="33"/>
      <c r="F2885" s="82"/>
      <c r="I2885" s="59"/>
      <c r="K2885" s="59"/>
      <c r="M2885" s="59"/>
      <c r="AA2885" s="62"/>
      <c r="AB2885" s="59"/>
    </row>
    <row r="2886" spans="1:28" ht="16.5" thickBot="1">
      <c r="A2886" s="7"/>
      <c r="B2886" s="34" t="s">
        <v>363</v>
      </c>
      <c r="C2886" s="34"/>
      <c r="D2886" s="34"/>
      <c r="E2886" s="34"/>
      <c r="F2886" s="82"/>
      <c r="I2886" s="59"/>
      <c r="K2886" s="59"/>
      <c r="M2886" s="59"/>
      <c r="AA2886" s="62"/>
      <c r="AB2886" s="59"/>
    </row>
    <row r="2887" spans="1:28" ht="15.75">
      <c r="A2887" s="35"/>
      <c r="B2887" s="11" t="s">
        <v>551</v>
      </c>
      <c r="C2887" s="12" t="s">
        <v>552</v>
      </c>
      <c r="D2887" s="12"/>
      <c r="E2887" s="13" t="s">
        <v>554</v>
      </c>
      <c r="F2887" s="82"/>
      <c r="I2887" s="59"/>
      <c r="K2887" s="59"/>
      <c r="M2887" s="59"/>
      <c r="AA2887" s="62" t="s">
        <v>553</v>
      </c>
      <c r="AB2887" s="59"/>
    </row>
    <row r="2888" spans="1:28" ht="16.5" thickBot="1">
      <c r="A2888" s="35"/>
      <c r="B2888" s="14" t="s">
        <v>364</v>
      </c>
      <c r="C2888" s="15" t="s">
        <v>62</v>
      </c>
      <c r="D2888" s="15"/>
      <c r="E2888" s="16">
        <v>0.22</v>
      </c>
      <c r="F2888" s="82">
        <f>PRODUCT(AA2888,1.3)</f>
        <v>8.32</v>
      </c>
      <c r="I2888" s="59"/>
      <c r="K2888" s="59"/>
      <c r="M2888" s="59"/>
      <c r="AA2888" s="62">
        <v>6.4</v>
      </c>
      <c r="AB2888" s="59"/>
    </row>
    <row r="2889" spans="1:28" ht="12.75" customHeight="1">
      <c r="A2889" s="35"/>
      <c r="B2889" s="36" t="s">
        <v>574</v>
      </c>
      <c r="C2889" s="36"/>
      <c r="D2889" s="36"/>
      <c r="E2889" s="36"/>
      <c r="F2889" s="82"/>
      <c r="I2889" s="59"/>
      <c r="K2889" s="59"/>
      <c r="M2889" s="59"/>
      <c r="AA2889" s="62"/>
      <c r="AB2889" s="59"/>
    </row>
    <row r="2890" spans="1:28" ht="15.75">
      <c r="A2890" s="37"/>
      <c r="B2890" s="37"/>
      <c r="C2890" s="37"/>
      <c r="D2890" s="37"/>
      <c r="E2890" s="37"/>
      <c r="F2890" s="82"/>
      <c r="I2890" s="59"/>
      <c r="K2890" s="59"/>
      <c r="M2890" s="59"/>
      <c r="AA2890" s="62"/>
      <c r="AB2890" s="59"/>
    </row>
    <row r="2891" spans="1:28" ht="16.5" thickBot="1">
      <c r="A2891" s="38"/>
      <c r="B2891" s="38"/>
      <c r="C2891" s="38"/>
      <c r="D2891" s="38"/>
      <c r="E2891" s="38"/>
      <c r="F2891" s="82"/>
      <c r="I2891" s="59"/>
      <c r="K2891" s="59"/>
      <c r="M2891" s="59"/>
      <c r="AA2891" s="62"/>
      <c r="AB2891" s="59"/>
    </row>
    <row r="2892" spans="1:28" ht="15.75">
      <c r="A2892" s="17">
        <v>4</v>
      </c>
      <c r="B2892" s="18" t="s">
        <v>368</v>
      </c>
      <c r="C2892" s="17" t="s">
        <v>621</v>
      </c>
      <c r="D2892" s="32" t="s">
        <v>361</v>
      </c>
      <c r="E2892" s="32"/>
      <c r="F2892" s="82"/>
      <c r="I2892" s="59"/>
      <c r="K2892" s="59"/>
      <c r="M2892" s="59"/>
      <c r="AA2892" s="62"/>
      <c r="AB2892" s="59"/>
    </row>
    <row r="2893" spans="1:28" ht="12.75" customHeight="1">
      <c r="A2893" s="7"/>
      <c r="B2893" s="33" t="s">
        <v>362</v>
      </c>
      <c r="C2893" s="33"/>
      <c r="D2893" s="33"/>
      <c r="E2893" s="33"/>
      <c r="F2893" s="82"/>
      <c r="I2893" s="59"/>
      <c r="K2893" s="59"/>
      <c r="M2893" s="59"/>
      <c r="AA2893" s="62"/>
      <c r="AB2893" s="59"/>
    </row>
    <row r="2894" spans="1:28" ht="16.5" thickBot="1">
      <c r="A2894" s="7"/>
      <c r="B2894" s="34" t="s">
        <v>363</v>
      </c>
      <c r="C2894" s="34"/>
      <c r="D2894" s="34"/>
      <c r="E2894" s="34"/>
      <c r="F2894" s="82"/>
      <c r="I2894" s="59"/>
      <c r="K2894" s="59"/>
      <c r="M2894" s="59"/>
      <c r="AA2894" s="62"/>
      <c r="AB2894" s="59"/>
    </row>
    <row r="2895" spans="1:28" ht="15.75">
      <c r="A2895" s="35"/>
      <c r="B2895" s="11" t="s">
        <v>551</v>
      </c>
      <c r="C2895" s="12" t="s">
        <v>552</v>
      </c>
      <c r="D2895" s="12"/>
      <c r="E2895" s="13" t="s">
        <v>554</v>
      </c>
      <c r="F2895" s="82"/>
      <c r="I2895" s="59"/>
      <c r="K2895" s="59"/>
      <c r="M2895" s="59"/>
      <c r="AA2895" s="62" t="s">
        <v>553</v>
      </c>
      <c r="AB2895" s="59"/>
    </row>
    <row r="2896" spans="1:28" ht="16.5" thickBot="1">
      <c r="A2896" s="35"/>
      <c r="B2896" s="14" t="s">
        <v>364</v>
      </c>
      <c r="C2896" s="15" t="s">
        <v>62</v>
      </c>
      <c r="D2896" s="15"/>
      <c r="E2896" s="16">
        <v>0.22</v>
      </c>
      <c r="F2896" s="82">
        <f>PRODUCT(AA2896,1.3)</f>
        <v>8.32</v>
      </c>
      <c r="I2896" s="59"/>
      <c r="K2896" s="59"/>
      <c r="M2896" s="59"/>
      <c r="AA2896" s="62">
        <v>6.4</v>
      </c>
      <c r="AB2896" s="59"/>
    </row>
    <row r="2897" spans="1:28" ht="12.75" customHeight="1">
      <c r="A2897" s="35"/>
      <c r="B2897" s="36" t="s">
        <v>574</v>
      </c>
      <c r="C2897" s="36"/>
      <c r="D2897" s="36"/>
      <c r="E2897" s="36"/>
      <c r="F2897" s="82"/>
      <c r="I2897" s="59"/>
      <c r="K2897" s="59"/>
      <c r="M2897" s="59"/>
      <c r="AA2897" s="62"/>
      <c r="AB2897" s="59"/>
    </row>
    <row r="2898" spans="1:28" ht="15.75">
      <c r="A2898" s="37"/>
      <c r="B2898" s="37"/>
      <c r="C2898" s="37"/>
      <c r="D2898" s="37"/>
      <c r="E2898" s="37"/>
      <c r="F2898" s="82"/>
      <c r="I2898" s="59"/>
      <c r="K2898" s="59"/>
      <c r="M2898" s="59"/>
      <c r="AA2898" s="62"/>
      <c r="AB2898" s="59"/>
    </row>
    <row r="2899" spans="1:28" ht="16.5" thickBot="1">
      <c r="A2899" s="38"/>
      <c r="B2899" s="38"/>
      <c r="C2899" s="38"/>
      <c r="D2899" s="38"/>
      <c r="E2899" s="38"/>
      <c r="F2899" s="82"/>
      <c r="I2899" s="59"/>
      <c r="K2899" s="59"/>
      <c r="M2899" s="59"/>
      <c r="AA2899" s="62"/>
      <c r="AB2899" s="59"/>
    </row>
    <row r="2900" spans="1:28" ht="15.75">
      <c r="A2900" s="17">
        <v>5</v>
      </c>
      <c r="B2900" s="18" t="s">
        <v>369</v>
      </c>
      <c r="C2900" s="17" t="s">
        <v>624</v>
      </c>
      <c r="D2900" s="32" t="s">
        <v>361</v>
      </c>
      <c r="E2900" s="32"/>
      <c r="F2900" s="82"/>
      <c r="I2900" s="59"/>
      <c r="K2900" s="59"/>
      <c r="M2900" s="59"/>
      <c r="AA2900" s="62"/>
      <c r="AB2900" s="59"/>
    </row>
    <row r="2901" spans="1:28" ht="12.75" customHeight="1">
      <c r="A2901" s="7"/>
      <c r="B2901" s="33" t="s">
        <v>362</v>
      </c>
      <c r="C2901" s="33"/>
      <c r="D2901" s="33"/>
      <c r="E2901" s="33"/>
      <c r="F2901" s="82"/>
      <c r="I2901" s="59"/>
      <c r="K2901" s="59"/>
      <c r="M2901" s="59"/>
      <c r="AA2901" s="62"/>
      <c r="AB2901" s="59"/>
    </row>
    <row r="2902" spans="1:28" ht="16.5" thickBot="1">
      <c r="A2902" s="7"/>
      <c r="B2902" s="34" t="s">
        <v>363</v>
      </c>
      <c r="C2902" s="34"/>
      <c r="D2902" s="34"/>
      <c r="E2902" s="34"/>
      <c r="F2902" s="82"/>
      <c r="I2902" s="59"/>
      <c r="K2902" s="59"/>
      <c r="M2902" s="59"/>
      <c r="AA2902" s="62"/>
      <c r="AB2902" s="59"/>
    </row>
    <row r="2903" spans="1:28" ht="15.75">
      <c r="A2903" s="35"/>
      <c r="B2903" s="11" t="s">
        <v>551</v>
      </c>
      <c r="C2903" s="12" t="s">
        <v>552</v>
      </c>
      <c r="D2903" s="12"/>
      <c r="E2903" s="13" t="s">
        <v>554</v>
      </c>
      <c r="F2903" s="82"/>
      <c r="I2903" s="59"/>
      <c r="K2903" s="59"/>
      <c r="M2903" s="59"/>
      <c r="AA2903" s="62" t="s">
        <v>553</v>
      </c>
      <c r="AB2903" s="59"/>
    </row>
    <row r="2904" spans="1:28" ht="16.5" thickBot="1">
      <c r="A2904" s="35"/>
      <c r="B2904" s="14" t="s">
        <v>366</v>
      </c>
      <c r="C2904" s="15" t="s">
        <v>62</v>
      </c>
      <c r="D2904" s="15"/>
      <c r="E2904" s="16">
        <v>0.22</v>
      </c>
      <c r="F2904" s="82">
        <f>PRODUCT(AA2904,1.3)</f>
        <v>8.32</v>
      </c>
      <c r="I2904" s="59"/>
      <c r="K2904" s="59"/>
      <c r="M2904" s="59"/>
      <c r="AA2904" s="62">
        <v>6.4</v>
      </c>
      <c r="AB2904" s="59"/>
    </row>
    <row r="2905" spans="1:28" ht="12.75" customHeight="1">
      <c r="A2905" s="35"/>
      <c r="B2905" s="36" t="s">
        <v>563</v>
      </c>
      <c r="C2905" s="36"/>
      <c r="D2905" s="36"/>
      <c r="E2905" s="36"/>
      <c r="F2905" s="82"/>
      <c r="I2905" s="59"/>
      <c r="K2905" s="59"/>
      <c r="M2905" s="59"/>
      <c r="AA2905" s="62"/>
      <c r="AB2905" s="59"/>
    </row>
    <row r="2906" spans="1:28" ht="15.75">
      <c r="A2906" s="37"/>
      <c r="B2906" s="37"/>
      <c r="C2906" s="37"/>
      <c r="D2906" s="37"/>
      <c r="E2906" s="37"/>
      <c r="F2906" s="82"/>
      <c r="I2906" s="59"/>
      <c r="K2906" s="59"/>
      <c r="M2906" s="59"/>
      <c r="AA2906" s="62"/>
      <c r="AB2906" s="59"/>
    </row>
    <row r="2907" spans="1:28" ht="15.75">
      <c r="A2907" s="37"/>
      <c r="B2907" s="37"/>
      <c r="C2907" s="37"/>
      <c r="D2907" s="37"/>
      <c r="E2907" s="37"/>
      <c r="F2907" s="82"/>
      <c r="I2907" s="59"/>
      <c r="K2907" s="59"/>
      <c r="M2907" s="59"/>
      <c r="AA2907" s="62"/>
      <c r="AB2907" s="59"/>
    </row>
    <row r="2908" spans="1:28" ht="15.75">
      <c r="A2908" s="31" t="s">
        <v>370</v>
      </c>
      <c r="B2908" s="31"/>
      <c r="C2908" s="31"/>
      <c r="D2908" s="31"/>
      <c r="E2908" s="31"/>
      <c r="F2908" s="82"/>
      <c r="I2908" s="59"/>
      <c r="K2908" s="59"/>
      <c r="M2908" s="59"/>
      <c r="AA2908" s="62"/>
      <c r="AB2908" s="59"/>
    </row>
    <row r="2909" spans="1:28" ht="15.75">
      <c r="A2909" s="31"/>
      <c r="B2909" s="31"/>
      <c r="C2909" s="31"/>
      <c r="D2909" s="31"/>
      <c r="E2909" s="31"/>
      <c r="F2909" s="82"/>
      <c r="I2909" s="59"/>
      <c r="K2909" s="59"/>
      <c r="M2909" s="59"/>
      <c r="AA2909" s="62"/>
      <c r="AB2909" s="59"/>
    </row>
    <row r="2910" spans="1:13" ht="16.5" thickBot="1">
      <c r="A2910" s="7"/>
      <c r="B2910" s="7"/>
      <c r="C2910" s="7"/>
      <c r="F2910" s="82"/>
      <c r="M2910" s="59"/>
    </row>
    <row r="2911" spans="1:28" ht="15.75">
      <c r="A2911" s="8">
        <v>1</v>
      </c>
      <c r="B2911" s="9" t="s">
        <v>371</v>
      </c>
      <c r="C2911" s="8" t="s">
        <v>746</v>
      </c>
      <c r="D2911" s="32" t="s">
        <v>372</v>
      </c>
      <c r="E2911" s="32"/>
      <c r="F2911" s="82"/>
      <c r="I2911" s="59"/>
      <c r="K2911" s="59"/>
      <c r="M2911" s="59"/>
      <c r="AA2911" s="62"/>
      <c r="AB2911" s="59"/>
    </row>
    <row r="2912" spans="1:28" ht="12.75" customHeight="1">
      <c r="A2912" s="7"/>
      <c r="B2912" s="33" t="s">
        <v>373</v>
      </c>
      <c r="C2912" s="33"/>
      <c r="D2912" s="33"/>
      <c r="E2912" s="33"/>
      <c r="F2912" s="82"/>
      <c r="I2912" s="59"/>
      <c r="K2912" s="59"/>
      <c r="M2912" s="59"/>
      <c r="AA2912" s="62"/>
      <c r="AB2912" s="59"/>
    </row>
    <row r="2913" spans="1:28" ht="16.5" thickBot="1">
      <c r="A2913" s="7"/>
      <c r="B2913" s="34" t="s">
        <v>374</v>
      </c>
      <c r="C2913" s="34"/>
      <c r="D2913" s="34"/>
      <c r="E2913" s="34"/>
      <c r="F2913" s="82"/>
      <c r="I2913" s="59"/>
      <c r="K2913" s="59"/>
      <c r="M2913" s="59"/>
      <c r="AA2913" s="62"/>
      <c r="AB2913" s="59"/>
    </row>
    <row r="2914" spans="1:28" ht="15.75">
      <c r="A2914" s="35"/>
      <c r="B2914" s="11" t="s">
        <v>551</v>
      </c>
      <c r="C2914" s="12" t="s">
        <v>552</v>
      </c>
      <c r="D2914" s="12"/>
      <c r="E2914" s="13" t="s">
        <v>554</v>
      </c>
      <c r="F2914" s="82"/>
      <c r="I2914" s="59"/>
      <c r="K2914" s="59"/>
      <c r="M2914" s="59"/>
      <c r="AA2914" s="62" t="s">
        <v>553</v>
      </c>
      <c r="AB2914" s="59"/>
    </row>
    <row r="2915" spans="1:28" ht="16.5" thickBot="1">
      <c r="A2915" s="35"/>
      <c r="B2915" s="14" t="s">
        <v>322</v>
      </c>
      <c r="C2915" s="15" t="s">
        <v>375</v>
      </c>
      <c r="D2915" s="15"/>
      <c r="E2915" s="16">
        <v>0.22</v>
      </c>
      <c r="F2915" s="82">
        <f>PRODUCT(AA2915,1.3)</f>
        <v>1.352</v>
      </c>
      <c r="I2915" s="59"/>
      <c r="K2915" s="59"/>
      <c r="M2915" s="59"/>
      <c r="AA2915" s="62">
        <v>1.04</v>
      </c>
      <c r="AB2915" s="59"/>
    </row>
    <row r="2916" spans="1:28" ht="12.75" customHeight="1">
      <c r="A2916" s="35"/>
      <c r="B2916" s="36" t="s">
        <v>556</v>
      </c>
      <c r="C2916" s="36"/>
      <c r="D2916" s="36"/>
      <c r="E2916" s="36"/>
      <c r="F2916" s="82"/>
      <c r="I2916" s="59"/>
      <c r="K2916" s="59"/>
      <c r="M2916" s="59"/>
      <c r="AA2916" s="62"/>
      <c r="AB2916" s="59"/>
    </row>
    <row r="2917" spans="1:28" ht="15.75">
      <c r="A2917" s="37"/>
      <c r="B2917" s="37"/>
      <c r="C2917" s="37"/>
      <c r="D2917" s="37"/>
      <c r="E2917" s="37"/>
      <c r="F2917" s="82"/>
      <c r="I2917" s="59"/>
      <c r="K2917" s="59"/>
      <c r="M2917" s="59"/>
      <c r="AA2917" s="62"/>
      <c r="AB2917" s="59"/>
    </row>
    <row r="2918" spans="1:28" ht="16.5" thickBot="1">
      <c r="A2918" s="38"/>
      <c r="B2918" s="38"/>
      <c r="C2918" s="38"/>
      <c r="D2918" s="38"/>
      <c r="E2918" s="38"/>
      <c r="F2918" s="82"/>
      <c r="I2918" s="59"/>
      <c r="K2918" s="59"/>
      <c r="M2918" s="59"/>
      <c r="AA2918" s="62"/>
      <c r="AB2918" s="59"/>
    </row>
    <row r="2919" spans="1:28" ht="15.75">
      <c r="A2919" s="17">
        <v>2</v>
      </c>
      <c r="B2919" s="18" t="s">
        <v>376</v>
      </c>
      <c r="C2919" s="17" t="s">
        <v>831</v>
      </c>
      <c r="D2919" s="32" t="s">
        <v>372</v>
      </c>
      <c r="E2919" s="32"/>
      <c r="F2919" s="82"/>
      <c r="I2919" s="59"/>
      <c r="K2919" s="59"/>
      <c r="M2919" s="59"/>
      <c r="AA2919" s="62"/>
      <c r="AB2919" s="59"/>
    </row>
    <row r="2920" spans="1:28" ht="12.75" customHeight="1">
      <c r="A2920" s="7"/>
      <c r="B2920" s="33" t="s">
        <v>373</v>
      </c>
      <c r="C2920" s="33"/>
      <c r="D2920" s="33"/>
      <c r="E2920" s="33"/>
      <c r="F2920" s="82"/>
      <c r="I2920" s="59"/>
      <c r="K2920" s="59"/>
      <c r="M2920" s="59"/>
      <c r="AA2920" s="62"/>
      <c r="AB2920" s="59"/>
    </row>
    <row r="2921" spans="1:28" ht="16.5" thickBot="1">
      <c r="A2921" s="7"/>
      <c r="B2921" s="34" t="s">
        <v>374</v>
      </c>
      <c r="C2921" s="34"/>
      <c r="D2921" s="34"/>
      <c r="E2921" s="34"/>
      <c r="F2921" s="82"/>
      <c r="I2921" s="59"/>
      <c r="K2921" s="59"/>
      <c r="M2921" s="59"/>
      <c r="AA2921" s="62"/>
      <c r="AB2921" s="59"/>
    </row>
    <row r="2922" spans="1:28" ht="15.75">
      <c r="A2922" s="35"/>
      <c r="B2922" s="11" t="s">
        <v>551</v>
      </c>
      <c r="C2922" s="12" t="s">
        <v>552</v>
      </c>
      <c r="D2922" s="12"/>
      <c r="E2922" s="13" t="s">
        <v>554</v>
      </c>
      <c r="F2922" s="82"/>
      <c r="I2922" s="59"/>
      <c r="K2922" s="59"/>
      <c r="M2922" s="59"/>
      <c r="AA2922" s="62" t="s">
        <v>553</v>
      </c>
      <c r="AB2922" s="59"/>
    </row>
    <row r="2923" spans="1:28" ht="16.5" thickBot="1">
      <c r="A2923" s="35"/>
      <c r="B2923" s="14" t="s">
        <v>322</v>
      </c>
      <c r="C2923" s="15" t="s">
        <v>375</v>
      </c>
      <c r="D2923" s="15"/>
      <c r="E2923" s="16">
        <v>0.22</v>
      </c>
      <c r="F2923" s="82">
        <f>PRODUCT(AA2923,1.3)</f>
        <v>1.352</v>
      </c>
      <c r="I2923" s="59"/>
      <c r="K2923" s="59"/>
      <c r="M2923" s="59"/>
      <c r="AA2923" s="62">
        <v>1.04</v>
      </c>
      <c r="AB2923" s="59"/>
    </row>
    <row r="2924" spans="1:28" ht="12.75" customHeight="1">
      <c r="A2924" s="35"/>
      <c r="B2924" s="36" t="s">
        <v>556</v>
      </c>
      <c r="C2924" s="36"/>
      <c r="D2924" s="36"/>
      <c r="E2924" s="36"/>
      <c r="F2924" s="82"/>
      <c r="I2924" s="59"/>
      <c r="K2924" s="59"/>
      <c r="M2924" s="59"/>
      <c r="AA2924" s="62"/>
      <c r="AB2924" s="59"/>
    </row>
    <row r="2925" spans="1:28" ht="15.75">
      <c r="A2925" s="37"/>
      <c r="B2925" s="37"/>
      <c r="C2925" s="37"/>
      <c r="D2925" s="37"/>
      <c r="E2925" s="37"/>
      <c r="F2925" s="82"/>
      <c r="I2925" s="59"/>
      <c r="K2925" s="59"/>
      <c r="M2925" s="59"/>
      <c r="AA2925" s="62"/>
      <c r="AB2925" s="59"/>
    </row>
    <row r="2926" spans="1:28" ht="16.5" thickBot="1">
      <c r="A2926" s="38"/>
      <c r="B2926" s="38"/>
      <c r="C2926" s="38"/>
      <c r="D2926" s="38"/>
      <c r="E2926" s="38"/>
      <c r="F2926" s="82"/>
      <c r="I2926" s="59"/>
      <c r="K2926" s="59"/>
      <c r="M2926" s="59"/>
      <c r="AA2926" s="62"/>
      <c r="AB2926" s="59"/>
    </row>
    <row r="2927" spans="1:28" ht="15.75">
      <c r="A2927" s="17">
        <v>3</v>
      </c>
      <c r="B2927" s="18" t="s">
        <v>377</v>
      </c>
      <c r="C2927" s="17" t="s">
        <v>834</v>
      </c>
      <c r="D2927" s="32" t="s">
        <v>372</v>
      </c>
      <c r="E2927" s="32"/>
      <c r="F2927" s="82"/>
      <c r="I2927" s="59"/>
      <c r="K2927" s="59"/>
      <c r="M2927" s="59"/>
      <c r="AA2927" s="62"/>
      <c r="AB2927" s="59"/>
    </row>
    <row r="2928" spans="1:28" ht="12.75" customHeight="1">
      <c r="A2928" s="7"/>
      <c r="B2928" s="33" t="s">
        <v>373</v>
      </c>
      <c r="C2928" s="33"/>
      <c r="D2928" s="33"/>
      <c r="E2928" s="33"/>
      <c r="F2928" s="82"/>
      <c r="I2928" s="59"/>
      <c r="K2928" s="59"/>
      <c r="M2928" s="59"/>
      <c r="AA2928" s="62"/>
      <c r="AB2928" s="59"/>
    </row>
    <row r="2929" spans="1:28" ht="16.5" thickBot="1">
      <c r="A2929" s="7"/>
      <c r="B2929" s="34" t="s">
        <v>374</v>
      </c>
      <c r="C2929" s="34"/>
      <c r="D2929" s="34"/>
      <c r="E2929" s="34"/>
      <c r="F2929" s="82"/>
      <c r="I2929" s="59"/>
      <c r="K2929" s="59"/>
      <c r="M2929" s="59"/>
      <c r="AA2929" s="62"/>
      <c r="AB2929" s="59"/>
    </row>
    <row r="2930" spans="1:28" ht="15.75">
      <c r="A2930" s="35"/>
      <c r="B2930" s="11" t="s">
        <v>551</v>
      </c>
      <c r="C2930" s="12" t="s">
        <v>552</v>
      </c>
      <c r="D2930" s="12"/>
      <c r="E2930" s="13" t="s">
        <v>554</v>
      </c>
      <c r="F2930" s="82"/>
      <c r="I2930" s="59"/>
      <c r="K2930" s="59"/>
      <c r="M2930" s="59"/>
      <c r="AA2930" s="62" t="s">
        <v>553</v>
      </c>
      <c r="AB2930" s="59"/>
    </row>
    <row r="2931" spans="1:28" ht="16.5" thickBot="1">
      <c r="A2931" s="35"/>
      <c r="B2931" s="14" t="s">
        <v>322</v>
      </c>
      <c r="C2931" s="15" t="s">
        <v>375</v>
      </c>
      <c r="D2931" s="15"/>
      <c r="E2931" s="16">
        <v>0.22</v>
      </c>
      <c r="F2931" s="82">
        <f>PRODUCT(AA2931,1.3)</f>
        <v>1.352</v>
      </c>
      <c r="I2931" s="59"/>
      <c r="K2931" s="59"/>
      <c r="M2931" s="59"/>
      <c r="AA2931" s="62">
        <v>1.04</v>
      </c>
      <c r="AB2931" s="59"/>
    </row>
    <row r="2932" spans="1:28" ht="12.75" customHeight="1">
      <c r="A2932" s="35"/>
      <c r="B2932" s="36" t="s">
        <v>556</v>
      </c>
      <c r="C2932" s="36"/>
      <c r="D2932" s="36"/>
      <c r="E2932" s="36"/>
      <c r="F2932" s="82"/>
      <c r="I2932" s="59"/>
      <c r="K2932" s="59"/>
      <c r="M2932" s="59"/>
      <c r="AA2932" s="62"/>
      <c r="AB2932" s="59"/>
    </row>
    <row r="2933" spans="1:28" ht="15.75">
      <c r="A2933" s="37"/>
      <c r="B2933" s="37"/>
      <c r="C2933" s="37"/>
      <c r="D2933" s="37"/>
      <c r="E2933" s="37"/>
      <c r="F2933" s="82"/>
      <c r="I2933" s="59"/>
      <c r="K2933" s="59"/>
      <c r="M2933" s="59"/>
      <c r="AA2933" s="62"/>
      <c r="AB2933" s="59"/>
    </row>
    <row r="2934" spans="1:28" ht="16.5" thickBot="1">
      <c r="A2934" s="38"/>
      <c r="B2934" s="38"/>
      <c r="C2934" s="38"/>
      <c r="D2934" s="38"/>
      <c r="E2934" s="38"/>
      <c r="F2934" s="82"/>
      <c r="I2934" s="59"/>
      <c r="K2934" s="59"/>
      <c r="M2934" s="59"/>
      <c r="AA2934" s="62"/>
      <c r="AB2934" s="59"/>
    </row>
    <row r="2935" spans="1:28" ht="15.75">
      <c r="A2935" s="17">
        <v>4</v>
      </c>
      <c r="B2935" s="18" t="s">
        <v>378</v>
      </c>
      <c r="C2935" s="17" t="s">
        <v>1059</v>
      </c>
      <c r="D2935" s="32" t="s">
        <v>372</v>
      </c>
      <c r="E2935" s="32"/>
      <c r="F2935" s="82"/>
      <c r="I2935" s="59"/>
      <c r="K2935" s="59"/>
      <c r="M2935" s="59"/>
      <c r="AA2935" s="62"/>
      <c r="AB2935" s="59"/>
    </row>
    <row r="2936" spans="1:28" ht="12.75" customHeight="1">
      <c r="A2936" s="7"/>
      <c r="B2936" s="33" t="s">
        <v>373</v>
      </c>
      <c r="C2936" s="33"/>
      <c r="D2936" s="33"/>
      <c r="E2936" s="33"/>
      <c r="F2936" s="82"/>
      <c r="I2936" s="59"/>
      <c r="K2936" s="59"/>
      <c r="M2936" s="59"/>
      <c r="AA2936" s="62"/>
      <c r="AB2936" s="59"/>
    </row>
    <row r="2937" spans="1:28" ht="16.5" thickBot="1">
      <c r="A2937" s="7"/>
      <c r="B2937" s="34" t="s">
        <v>374</v>
      </c>
      <c r="C2937" s="34"/>
      <c r="D2937" s="34"/>
      <c r="E2937" s="34"/>
      <c r="F2937" s="82"/>
      <c r="I2937" s="59"/>
      <c r="K2937" s="59"/>
      <c r="M2937" s="59"/>
      <c r="AA2937" s="62"/>
      <c r="AB2937" s="59"/>
    </row>
    <row r="2938" spans="1:28" ht="15.75">
      <c r="A2938" s="35"/>
      <c r="B2938" s="11" t="s">
        <v>551</v>
      </c>
      <c r="C2938" s="12" t="s">
        <v>552</v>
      </c>
      <c r="D2938" s="12"/>
      <c r="E2938" s="13" t="s">
        <v>554</v>
      </c>
      <c r="F2938" s="82"/>
      <c r="I2938" s="59"/>
      <c r="K2938" s="59"/>
      <c r="M2938" s="59"/>
      <c r="AA2938" s="62" t="s">
        <v>553</v>
      </c>
      <c r="AB2938" s="59"/>
    </row>
    <row r="2939" spans="1:28" ht="16.5" thickBot="1">
      <c r="A2939" s="35"/>
      <c r="B2939" s="14" t="s">
        <v>322</v>
      </c>
      <c r="C2939" s="15" t="s">
        <v>375</v>
      </c>
      <c r="D2939" s="15"/>
      <c r="E2939" s="16">
        <v>0.22</v>
      </c>
      <c r="F2939" s="82">
        <f>PRODUCT(AA2939,1.3)</f>
        <v>1.352</v>
      </c>
      <c r="I2939" s="59"/>
      <c r="K2939" s="59"/>
      <c r="M2939" s="59"/>
      <c r="AA2939" s="62">
        <v>1.04</v>
      </c>
      <c r="AB2939" s="59"/>
    </row>
    <row r="2940" spans="1:28" ht="12.75" customHeight="1">
      <c r="A2940" s="35"/>
      <c r="B2940" s="36" t="s">
        <v>556</v>
      </c>
      <c r="C2940" s="36"/>
      <c r="D2940" s="36"/>
      <c r="E2940" s="36"/>
      <c r="F2940" s="82"/>
      <c r="I2940" s="59"/>
      <c r="K2940" s="59"/>
      <c r="M2940" s="59"/>
      <c r="AA2940" s="62"/>
      <c r="AB2940" s="59"/>
    </row>
    <row r="2941" spans="1:28" ht="15.75">
      <c r="A2941" s="37"/>
      <c r="B2941" s="37"/>
      <c r="C2941" s="37"/>
      <c r="D2941" s="37"/>
      <c r="E2941" s="37"/>
      <c r="F2941" s="82"/>
      <c r="I2941" s="59"/>
      <c r="K2941" s="59"/>
      <c r="M2941" s="59"/>
      <c r="AA2941" s="62"/>
      <c r="AB2941" s="59"/>
    </row>
    <row r="2942" spans="1:28" ht="16.5" thickBot="1">
      <c r="A2942" s="38"/>
      <c r="B2942" s="38"/>
      <c r="C2942" s="38"/>
      <c r="D2942" s="38"/>
      <c r="E2942" s="38"/>
      <c r="F2942" s="82"/>
      <c r="I2942" s="59"/>
      <c r="K2942" s="59"/>
      <c r="M2942" s="59"/>
      <c r="AA2942" s="62"/>
      <c r="AB2942" s="59"/>
    </row>
    <row r="2943" spans="1:28" ht="15.75">
      <c r="A2943" s="17">
        <v>5</v>
      </c>
      <c r="B2943" s="18" t="s">
        <v>379</v>
      </c>
      <c r="C2943" s="17" t="s">
        <v>621</v>
      </c>
      <c r="D2943" s="32" t="s">
        <v>372</v>
      </c>
      <c r="E2943" s="32"/>
      <c r="F2943" s="82"/>
      <c r="I2943" s="59"/>
      <c r="K2943" s="59"/>
      <c r="M2943" s="59"/>
      <c r="AA2943" s="62"/>
      <c r="AB2943" s="59"/>
    </row>
    <row r="2944" spans="1:28" ht="12.75" customHeight="1">
      <c r="A2944" s="7"/>
      <c r="B2944" s="33" t="s">
        <v>373</v>
      </c>
      <c r="C2944" s="33"/>
      <c r="D2944" s="33"/>
      <c r="E2944" s="33"/>
      <c r="F2944" s="82"/>
      <c r="I2944" s="59"/>
      <c r="K2944" s="59"/>
      <c r="M2944" s="59"/>
      <c r="AA2944" s="62"/>
      <c r="AB2944" s="59"/>
    </row>
    <row r="2945" spans="1:28" ht="16.5" thickBot="1">
      <c r="A2945" s="7"/>
      <c r="B2945" s="34" t="s">
        <v>374</v>
      </c>
      <c r="C2945" s="34"/>
      <c r="D2945" s="34"/>
      <c r="E2945" s="34"/>
      <c r="F2945" s="82"/>
      <c r="I2945" s="59"/>
      <c r="K2945" s="59"/>
      <c r="M2945" s="59"/>
      <c r="AA2945" s="62"/>
      <c r="AB2945" s="59"/>
    </row>
    <row r="2946" spans="1:28" ht="15.75">
      <c r="A2946" s="35"/>
      <c r="B2946" s="11" t="s">
        <v>551</v>
      </c>
      <c r="C2946" s="12" t="s">
        <v>552</v>
      </c>
      <c r="D2946" s="12"/>
      <c r="E2946" s="13" t="s">
        <v>554</v>
      </c>
      <c r="F2946" s="82"/>
      <c r="I2946" s="59"/>
      <c r="K2946" s="59"/>
      <c r="M2946" s="59"/>
      <c r="AA2946" s="62" t="s">
        <v>553</v>
      </c>
      <c r="AB2946" s="59"/>
    </row>
    <row r="2947" spans="1:28" ht="16.5" thickBot="1">
      <c r="A2947" s="35"/>
      <c r="B2947" s="14" t="s">
        <v>322</v>
      </c>
      <c r="C2947" s="15" t="s">
        <v>375</v>
      </c>
      <c r="D2947" s="15"/>
      <c r="E2947" s="16">
        <v>0.22</v>
      </c>
      <c r="F2947" s="82">
        <f>PRODUCT(AA2947,1.3)</f>
        <v>1.352</v>
      </c>
      <c r="I2947" s="59"/>
      <c r="K2947" s="59"/>
      <c r="M2947" s="59"/>
      <c r="AA2947" s="62">
        <v>1.04</v>
      </c>
      <c r="AB2947" s="59"/>
    </row>
    <row r="2948" spans="1:28" ht="12.75" customHeight="1">
      <c r="A2948" s="35"/>
      <c r="B2948" s="36" t="s">
        <v>560</v>
      </c>
      <c r="C2948" s="36"/>
      <c r="D2948" s="36"/>
      <c r="E2948" s="36"/>
      <c r="F2948" s="82"/>
      <c r="I2948" s="59"/>
      <c r="K2948" s="59"/>
      <c r="M2948" s="59"/>
      <c r="AA2948" s="62"/>
      <c r="AB2948" s="59"/>
    </row>
    <row r="2949" spans="1:28" ht="15.75">
      <c r="A2949" s="37"/>
      <c r="B2949" s="37"/>
      <c r="C2949" s="37"/>
      <c r="D2949" s="37"/>
      <c r="E2949" s="37"/>
      <c r="F2949" s="82"/>
      <c r="I2949" s="59"/>
      <c r="K2949" s="59"/>
      <c r="M2949" s="59"/>
      <c r="AA2949" s="62"/>
      <c r="AB2949" s="59"/>
    </row>
    <row r="2950" spans="1:28" ht="16.5" thickBot="1">
      <c r="A2950" s="38"/>
      <c r="B2950" s="38"/>
      <c r="C2950" s="38"/>
      <c r="D2950" s="38"/>
      <c r="E2950" s="38"/>
      <c r="F2950" s="82"/>
      <c r="I2950" s="59"/>
      <c r="K2950" s="59"/>
      <c r="M2950" s="59"/>
      <c r="AA2950" s="62"/>
      <c r="AB2950" s="59"/>
    </row>
    <row r="2951" spans="1:28" ht="15.75">
      <c r="A2951" s="17">
        <v>6</v>
      </c>
      <c r="B2951" s="18" t="s">
        <v>380</v>
      </c>
      <c r="C2951" s="17" t="s">
        <v>686</v>
      </c>
      <c r="D2951" s="32" t="s">
        <v>372</v>
      </c>
      <c r="E2951" s="32"/>
      <c r="F2951" s="82"/>
      <c r="I2951" s="59"/>
      <c r="K2951" s="59"/>
      <c r="M2951" s="59"/>
      <c r="AA2951" s="62"/>
      <c r="AB2951" s="59"/>
    </row>
    <row r="2952" spans="1:28" ht="12.75" customHeight="1">
      <c r="A2952" s="7"/>
      <c r="B2952" s="33" t="s">
        <v>373</v>
      </c>
      <c r="C2952" s="33"/>
      <c r="D2952" s="33"/>
      <c r="E2952" s="33"/>
      <c r="F2952" s="82"/>
      <c r="I2952" s="59"/>
      <c r="K2952" s="59"/>
      <c r="M2952" s="59"/>
      <c r="AA2952" s="62"/>
      <c r="AB2952" s="59"/>
    </row>
    <row r="2953" spans="1:28" ht="16.5" thickBot="1">
      <c r="A2953" s="7"/>
      <c r="B2953" s="34" t="s">
        <v>374</v>
      </c>
      <c r="C2953" s="34"/>
      <c r="D2953" s="34"/>
      <c r="E2953" s="34"/>
      <c r="F2953" s="82"/>
      <c r="I2953" s="59"/>
      <c r="K2953" s="59"/>
      <c r="M2953" s="59"/>
      <c r="AA2953" s="62"/>
      <c r="AB2953" s="59"/>
    </row>
    <row r="2954" spans="1:28" ht="15.75">
      <c r="A2954" s="35"/>
      <c r="B2954" s="11" t="s">
        <v>551</v>
      </c>
      <c r="C2954" s="12" t="s">
        <v>552</v>
      </c>
      <c r="D2954" s="12"/>
      <c r="E2954" s="13" t="s">
        <v>554</v>
      </c>
      <c r="F2954" s="82"/>
      <c r="I2954" s="59"/>
      <c r="K2954" s="59"/>
      <c r="M2954" s="59"/>
      <c r="AA2954" s="62" t="s">
        <v>553</v>
      </c>
      <c r="AB2954" s="59"/>
    </row>
    <row r="2955" spans="1:28" ht="16.5" thickBot="1">
      <c r="A2955" s="35"/>
      <c r="B2955" s="14" t="s">
        <v>322</v>
      </c>
      <c r="C2955" s="15" t="s">
        <v>375</v>
      </c>
      <c r="D2955" s="15"/>
      <c r="E2955" s="16">
        <v>0.22</v>
      </c>
      <c r="F2955" s="82">
        <f>PRODUCT(AA2955,1.3)</f>
        <v>1.352</v>
      </c>
      <c r="I2955" s="59"/>
      <c r="K2955" s="59"/>
      <c r="M2955" s="59"/>
      <c r="AA2955" s="62">
        <v>1.04</v>
      </c>
      <c r="AB2955" s="59"/>
    </row>
    <row r="2956" spans="1:28" ht="12.75" customHeight="1">
      <c r="A2956" s="35"/>
      <c r="B2956" s="36" t="s">
        <v>556</v>
      </c>
      <c r="C2956" s="36"/>
      <c r="D2956" s="36"/>
      <c r="E2956" s="36"/>
      <c r="F2956" s="82"/>
      <c r="I2956" s="59"/>
      <c r="K2956" s="59"/>
      <c r="M2956" s="59"/>
      <c r="AA2956" s="62"/>
      <c r="AB2956" s="59"/>
    </row>
    <row r="2957" spans="1:28" ht="15.75">
      <c r="A2957" s="37"/>
      <c r="B2957" s="37"/>
      <c r="C2957" s="37"/>
      <c r="D2957" s="37"/>
      <c r="E2957" s="37"/>
      <c r="F2957" s="82"/>
      <c r="I2957" s="59"/>
      <c r="K2957" s="59"/>
      <c r="M2957" s="59"/>
      <c r="AA2957" s="62"/>
      <c r="AB2957" s="59"/>
    </row>
    <row r="2958" spans="1:28" ht="16.5" thickBot="1">
      <c r="A2958" s="38"/>
      <c r="B2958" s="38"/>
      <c r="C2958" s="38"/>
      <c r="D2958" s="38"/>
      <c r="E2958" s="38"/>
      <c r="F2958" s="82"/>
      <c r="I2958" s="59"/>
      <c r="K2958" s="59"/>
      <c r="M2958" s="59"/>
      <c r="AA2958" s="62"/>
      <c r="AB2958" s="59"/>
    </row>
    <row r="2959" spans="1:28" ht="15.75">
      <c r="A2959" s="17">
        <v>7</v>
      </c>
      <c r="B2959" s="18" t="s">
        <v>381</v>
      </c>
      <c r="C2959" s="17" t="s">
        <v>964</v>
      </c>
      <c r="D2959" s="32" t="s">
        <v>372</v>
      </c>
      <c r="E2959" s="32"/>
      <c r="F2959" s="82"/>
      <c r="I2959" s="59"/>
      <c r="K2959" s="59"/>
      <c r="M2959" s="59"/>
      <c r="AA2959" s="62"/>
      <c r="AB2959" s="59"/>
    </row>
    <row r="2960" spans="1:28" ht="12.75" customHeight="1">
      <c r="A2960" s="7"/>
      <c r="B2960" s="33" t="s">
        <v>373</v>
      </c>
      <c r="C2960" s="33"/>
      <c r="D2960" s="33"/>
      <c r="E2960" s="33"/>
      <c r="F2960" s="82"/>
      <c r="I2960" s="59"/>
      <c r="K2960" s="59"/>
      <c r="M2960" s="59"/>
      <c r="AA2960" s="62"/>
      <c r="AB2960" s="59"/>
    </row>
    <row r="2961" spans="1:28" ht="16.5" thickBot="1">
      <c r="A2961" s="7"/>
      <c r="B2961" s="34" t="s">
        <v>374</v>
      </c>
      <c r="C2961" s="34"/>
      <c r="D2961" s="34"/>
      <c r="E2961" s="34"/>
      <c r="F2961" s="82"/>
      <c r="I2961" s="59"/>
      <c r="K2961" s="59"/>
      <c r="M2961" s="59"/>
      <c r="AA2961" s="62"/>
      <c r="AB2961" s="59"/>
    </row>
    <row r="2962" spans="1:28" ht="15.75">
      <c r="A2962" s="35"/>
      <c r="B2962" s="11" t="s">
        <v>551</v>
      </c>
      <c r="C2962" s="12" t="s">
        <v>552</v>
      </c>
      <c r="D2962" s="12"/>
      <c r="E2962" s="13" t="s">
        <v>554</v>
      </c>
      <c r="F2962" s="82"/>
      <c r="I2962" s="59"/>
      <c r="K2962" s="59"/>
      <c r="M2962" s="59"/>
      <c r="AA2962" s="62" t="s">
        <v>553</v>
      </c>
      <c r="AB2962" s="59"/>
    </row>
    <row r="2963" spans="1:28" ht="16.5" thickBot="1">
      <c r="A2963" s="35"/>
      <c r="B2963" s="14" t="s">
        <v>322</v>
      </c>
      <c r="C2963" s="15" t="s">
        <v>375</v>
      </c>
      <c r="D2963" s="15"/>
      <c r="E2963" s="16">
        <v>0.22</v>
      </c>
      <c r="F2963" s="82">
        <f>PRODUCT(AA2963,1.3)</f>
        <v>1.352</v>
      </c>
      <c r="I2963" s="59"/>
      <c r="K2963" s="59"/>
      <c r="M2963" s="59"/>
      <c r="AA2963" s="62">
        <v>1.04</v>
      </c>
      <c r="AB2963" s="59"/>
    </row>
    <row r="2964" spans="1:28" ht="12.75" customHeight="1">
      <c r="A2964" s="35"/>
      <c r="B2964" s="36" t="s">
        <v>556</v>
      </c>
      <c r="C2964" s="36"/>
      <c r="D2964" s="36"/>
      <c r="E2964" s="36"/>
      <c r="F2964" s="82"/>
      <c r="I2964" s="59"/>
      <c r="K2964" s="59"/>
      <c r="M2964" s="59"/>
      <c r="AA2964" s="62"/>
      <c r="AB2964" s="59"/>
    </row>
    <row r="2965" spans="1:28" ht="15.75">
      <c r="A2965" s="37"/>
      <c r="B2965" s="37"/>
      <c r="C2965" s="37"/>
      <c r="D2965" s="37"/>
      <c r="E2965" s="37"/>
      <c r="F2965" s="82"/>
      <c r="I2965" s="59"/>
      <c r="K2965" s="59"/>
      <c r="M2965" s="59"/>
      <c r="AA2965" s="62"/>
      <c r="AB2965" s="59"/>
    </row>
    <row r="2966" spans="1:28" ht="16.5" thickBot="1">
      <c r="A2966" s="38"/>
      <c r="B2966" s="38"/>
      <c r="C2966" s="38"/>
      <c r="D2966" s="38"/>
      <c r="E2966" s="38"/>
      <c r="F2966" s="82"/>
      <c r="I2966" s="59"/>
      <c r="K2966" s="59"/>
      <c r="M2966" s="59"/>
      <c r="AA2966" s="62"/>
      <c r="AB2966" s="59"/>
    </row>
    <row r="2967" spans="1:28" ht="15.75">
      <c r="A2967" s="17">
        <v>8</v>
      </c>
      <c r="B2967" s="18" t="s">
        <v>382</v>
      </c>
      <c r="C2967" s="17" t="s">
        <v>837</v>
      </c>
      <c r="D2967" s="32" t="s">
        <v>372</v>
      </c>
      <c r="E2967" s="32"/>
      <c r="F2967" s="82"/>
      <c r="I2967" s="59"/>
      <c r="K2967" s="59"/>
      <c r="M2967" s="59"/>
      <c r="AA2967" s="62"/>
      <c r="AB2967" s="59"/>
    </row>
    <row r="2968" spans="1:28" ht="12.75" customHeight="1">
      <c r="A2968" s="7"/>
      <c r="B2968" s="33" t="s">
        <v>373</v>
      </c>
      <c r="C2968" s="33"/>
      <c r="D2968" s="33"/>
      <c r="E2968" s="33"/>
      <c r="F2968" s="82"/>
      <c r="I2968" s="59"/>
      <c r="K2968" s="59"/>
      <c r="M2968" s="59"/>
      <c r="AA2968" s="62"/>
      <c r="AB2968" s="59"/>
    </row>
    <row r="2969" spans="1:28" ht="16.5" thickBot="1">
      <c r="A2969" s="7"/>
      <c r="B2969" s="34" t="s">
        <v>374</v>
      </c>
      <c r="C2969" s="34"/>
      <c r="D2969" s="34"/>
      <c r="E2969" s="34"/>
      <c r="F2969" s="82"/>
      <c r="I2969" s="59"/>
      <c r="K2969" s="59"/>
      <c r="M2969" s="59"/>
      <c r="AA2969" s="62"/>
      <c r="AB2969" s="59"/>
    </row>
    <row r="2970" spans="1:28" ht="15.75">
      <c r="A2970" s="35"/>
      <c r="B2970" s="11" t="s">
        <v>551</v>
      </c>
      <c r="C2970" s="12" t="s">
        <v>552</v>
      </c>
      <c r="D2970" s="12"/>
      <c r="E2970" s="13" t="s">
        <v>554</v>
      </c>
      <c r="F2970" s="82"/>
      <c r="I2970" s="59"/>
      <c r="K2970" s="59"/>
      <c r="M2970" s="59"/>
      <c r="AA2970" s="62" t="s">
        <v>553</v>
      </c>
      <c r="AB2970" s="59"/>
    </row>
    <row r="2971" spans="1:28" ht="16.5" thickBot="1">
      <c r="A2971" s="35"/>
      <c r="B2971" s="14" t="s">
        <v>322</v>
      </c>
      <c r="C2971" s="15" t="s">
        <v>375</v>
      </c>
      <c r="D2971" s="15"/>
      <c r="E2971" s="16">
        <v>0.22</v>
      </c>
      <c r="F2971" s="82">
        <f>PRODUCT(AA2971,1.3)</f>
        <v>1.352</v>
      </c>
      <c r="I2971" s="59"/>
      <c r="K2971" s="59"/>
      <c r="M2971" s="59"/>
      <c r="AA2971" s="62">
        <v>1.04</v>
      </c>
      <c r="AB2971" s="59"/>
    </row>
    <row r="2972" spans="1:28" ht="12.75" customHeight="1">
      <c r="A2972" s="35"/>
      <c r="B2972" s="36" t="s">
        <v>556</v>
      </c>
      <c r="C2972" s="36"/>
      <c r="D2972" s="36"/>
      <c r="E2972" s="36"/>
      <c r="F2972" s="82"/>
      <c r="I2972" s="59"/>
      <c r="K2972" s="59"/>
      <c r="M2972" s="59"/>
      <c r="AA2972" s="62"/>
      <c r="AB2972" s="59"/>
    </row>
    <row r="2973" spans="1:28" ht="15.75">
      <c r="A2973" s="37"/>
      <c r="B2973" s="37"/>
      <c r="C2973" s="37"/>
      <c r="D2973" s="37"/>
      <c r="E2973" s="37"/>
      <c r="F2973" s="82"/>
      <c r="I2973" s="59"/>
      <c r="K2973" s="59"/>
      <c r="M2973" s="59"/>
      <c r="AA2973" s="62"/>
      <c r="AB2973" s="59"/>
    </row>
    <row r="2974" spans="1:28" ht="16.5" thickBot="1">
      <c r="A2974" s="38"/>
      <c r="B2974" s="38"/>
      <c r="C2974" s="38"/>
      <c r="D2974" s="38"/>
      <c r="E2974" s="38"/>
      <c r="F2974" s="82"/>
      <c r="I2974" s="59"/>
      <c r="K2974" s="59"/>
      <c r="M2974" s="59"/>
      <c r="AA2974" s="62"/>
      <c r="AB2974" s="59"/>
    </row>
    <row r="2975" spans="1:28" ht="15.75">
      <c r="A2975" s="17">
        <v>9</v>
      </c>
      <c r="B2975" s="18" t="s">
        <v>383</v>
      </c>
      <c r="C2975" s="17" t="s">
        <v>624</v>
      </c>
      <c r="D2975" s="32" t="s">
        <v>372</v>
      </c>
      <c r="E2975" s="32"/>
      <c r="F2975" s="82"/>
      <c r="I2975" s="59"/>
      <c r="K2975" s="59"/>
      <c r="M2975" s="59"/>
      <c r="AA2975" s="62"/>
      <c r="AB2975" s="59"/>
    </row>
    <row r="2976" spans="1:28" ht="12.75" customHeight="1">
      <c r="A2976" s="7"/>
      <c r="B2976" s="33" t="s">
        <v>373</v>
      </c>
      <c r="C2976" s="33"/>
      <c r="D2976" s="33"/>
      <c r="E2976" s="33"/>
      <c r="F2976" s="82"/>
      <c r="I2976" s="59"/>
      <c r="K2976" s="59"/>
      <c r="M2976" s="59"/>
      <c r="AA2976" s="62"/>
      <c r="AB2976" s="59"/>
    </row>
    <row r="2977" spans="1:28" ht="16.5" thickBot="1">
      <c r="A2977" s="7"/>
      <c r="B2977" s="34" t="s">
        <v>374</v>
      </c>
      <c r="C2977" s="34"/>
      <c r="D2977" s="34"/>
      <c r="E2977" s="34"/>
      <c r="F2977" s="82"/>
      <c r="I2977" s="59"/>
      <c r="K2977" s="59"/>
      <c r="M2977" s="59"/>
      <c r="AA2977" s="62"/>
      <c r="AB2977" s="59"/>
    </row>
    <row r="2978" spans="1:28" ht="15.75">
      <c r="A2978" s="35"/>
      <c r="B2978" s="11" t="s">
        <v>551</v>
      </c>
      <c r="C2978" s="12" t="s">
        <v>552</v>
      </c>
      <c r="D2978" s="12"/>
      <c r="E2978" s="13" t="s">
        <v>554</v>
      </c>
      <c r="F2978" s="82"/>
      <c r="I2978" s="59"/>
      <c r="K2978" s="59"/>
      <c r="M2978" s="59"/>
      <c r="AA2978" s="62" t="s">
        <v>553</v>
      </c>
      <c r="AB2978" s="59"/>
    </row>
    <row r="2979" spans="1:28" ht="16.5" thickBot="1">
      <c r="A2979" s="35"/>
      <c r="B2979" s="14" t="s">
        <v>322</v>
      </c>
      <c r="C2979" s="15" t="s">
        <v>375</v>
      </c>
      <c r="D2979" s="15"/>
      <c r="E2979" s="16">
        <v>0.22</v>
      </c>
      <c r="F2979" s="82">
        <f>PRODUCT(AA2979,1.3)</f>
        <v>1.352</v>
      </c>
      <c r="I2979" s="59"/>
      <c r="K2979" s="59"/>
      <c r="M2979" s="59"/>
      <c r="AA2979" s="62">
        <v>1.04</v>
      </c>
      <c r="AB2979" s="59"/>
    </row>
    <row r="2980" spans="1:28" ht="12.75" customHeight="1">
      <c r="A2980" s="35"/>
      <c r="B2980" s="36" t="s">
        <v>556</v>
      </c>
      <c r="C2980" s="36"/>
      <c r="D2980" s="36"/>
      <c r="E2980" s="36"/>
      <c r="F2980" s="82"/>
      <c r="I2980" s="59"/>
      <c r="K2980" s="59"/>
      <c r="M2980" s="59"/>
      <c r="AA2980" s="62"/>
      <c r="AB2980" s="59"/>
    </row>
    <row r="2981" spans="1:28" ht="15.75">
      <c r="A2981" s="37"/>
      <c r="B2981" s="37"/>
      <c r="C2981" s="37"/>
      <c r="D2981" s="37"/>
      <c r="E2981" s="37"/>
      <c r="F2981" s="82"/>
      <c r="I2981" s="59"/>
      <c r="K2981" s="59"/>
      <c r="M2981" s="59"/>
      <c r="AA2981" s="62"/>
      <c r="AB2981" s="59"/>
    </row>
    <row r="2982" spans="1:28" ht="16.5" thickBot="1">
      <c r="A2982" s="38"/>
      <c r="B2982" s="38"/>
      <c r="C2982" s="38"/>
      <c r="D2982" s="38"/>
      <c r="E2982" s="38"/>
      <c r="F2982" s="82"/>
      <c r="I2982" s="59"/>
      <c r="K2982" s="59"/>
      <c r="M2982" s="59"/>
      <c r="AA2982" s="62"/>
      <c r="AB2982" s="59"/>
    </row>
    <row r="2983" spans="1:28" ht="15.75">
      <c r="A2983" s="17">
        <v>10</v>
      </c>
      <c r="B2983" s="18" t="s">
        <v>384</v>
      </c>
      <c r="C2983" s="17" t="s">
        <v>385</v>
      </c>
      <c r="D2983" s="32" t="s">
        <v>372</v>
      </c>
      <c r="E2983" s="32"/>
      <c r="F2983" s="82"/>
      <c r="I2983" s="59"/>
      <c r="K2983" s="59"/>
      <c r="M2983" s="59"/>
      <c r="AA2983" s="62"/>
      <c r="AB2983" s="59"/>
    </row>
    <row r="2984" spans="1:28" ht="12.75" customHeight="1">
      <c r="A2984" s="7"/>
      <c r="B2984" s="33" t="s">
        <v>373</v>
      </c>
      <c r="C2984" s="33"/>
      <c r="D2984" s="33"/>
      <c r="E2984" s="33"/>
      <c r="F2984" s="82"/>
      <c r="I2984" s="59"/>
      <c r="K2984" s="59"/>
      <c r="M2984" s="59"/>
      <c r="AA2984" s="62"/>
      <c r="AB2984" s="59"/>
    </row>
    <row r="2985" spans="1:28" ht="16.5" thickBot="1">
      <c r="A2985" s="7"/>
      <c r="B2985" s="34" t="s">
        <v>374</v>
      </c>
      <c r="C2985" s="34"/>
      <c r="D2985" s="34"/>
      <c r="E2985" s="34"/>
      <c r="F2985" s="82"/>
      <c r="I2985" s="59"/>
      <c r="K2985" s="59"/>
      <c r="M2985" s="59"/>
      <c r="AA2985" s="62"/>
      <c r="AB2985" s="59"/>
    </row>
    <row r="2986" spans="1:28" ht="15.75">
      <c r="A2986" s="35"/>
      <c r="B2986" s="11" t="s">
        <v>551</v>
      </c>
      <c r="C2986" s="12" t="s">
        <v>552</v>
      </c>
      <c r="D2986" s="12"/>
      <c r="E2986" s="13" t="s">
        <v>554</v>
      </c>
      <c r="F2986" s="82"/>
      <c r="I2986" s="59"/>
      <c r="K2986" s="59"/>
      <c r="M2986" s="59"/>
      <c r="AA2986" s="62" t="s">
        <v>553</v>
      </c>
      <c r="AB2986" s="59"/>
    </row>
    <row r="2987" spans="1:28" ht="16.5" thickBot="1">
      <c r="A2987" s="35"/>
      <c r="B2987" s="14" t="s">
        <v>322</v>
      </c>
      <c r="C2987" s="15" t="s">
        <v>375</v>
      </c>
      <c r="D2987" s="15"/>
      <c r="E2987" s="16">
        <v>0.22</v>
      </c>
      <c r="F2987" s="82">
        <f>PRODUCT(AA2987,1.3)</f>
        <v>1.352</v>
      </c>
      <c r="I2987" s="59"/>
      <c r="K2987" s="59"/>
      <c r="M2987" s="59"/>
      <c r="AA2987" s="62">
        <v>1.04</v>
      </c>
      <c r="AB2987" s="59"/>
    </row>
    <row r="2988" spans="1:28" ht="12.75" customHeight="1">
      <c r="A2988" s="35"/>
      <c r="B2988" s="36" t="s">
        <v>556</v>
      </c>
      <c r="C2988" s="36"/>
      <c r="D2988" s="36"/>
      <c r="E2988" s="36"/>
      <c r="F2988" s="82"/>
      <c r="I2988" s="59"/>
      <c r="K2988" s="59"/>
      <c r="M2988" s="59"/>
      <c r="AA2988" s="62"/>
      <c r="AB2988" s="59"/>
    </row>
    <row r="2989" spans="1:28" ht="15.75">
      <c r="A2989" s="37"/>
      <c r="B2989" s="37"/>
      <c r="C2989" s="37"/>
      <c r="D2989" s="37"/>
      <c r="E2989" s="37"/>
      <c r="F2989" s="82"/>
      <c r="I2989" s="59"/>
      <c r="K2989" s="59"/>
      <c r="M2989" s="59"/>
      <c r="AA2989" s="62"/>
      <c r="AB2989" s="59"/>
    </row>
    <row r="2990" spans="1:28" ht="16.5" thickBot="1">
      <c r="A2990" s="38"/>
      <c r="B2990" s="38"/>
      <c r="C2990" s="38"/>
      <c r="D2990" s="38"/>
      <c r="E2990" s="38"/>
      <c r="F2990" s="82"/>
      <c r="I2990" s="59"/>
      <c r="K2990" s="59"/>
      <c r="M2990" s="59"/>
      <c r="AA2990" s="62"/>
      <c r="AB2990" s="59"/>
    </row>
    <row r="2991" spans="1:28" ht="15.75">
      <c r="A2991" s="17">
        <v>11</v>
      </c>
      <c r="B2991" s="18" t="s">
        <v>386</v>
      </c>
      <c r="C2991" s="17" t="s">
        <v>387</v>
      </c>
      <c r="D2991" s="32" t="s">
        <v>372</v>
      </c>
      <c r="E2991" s="32"/>
      <c r="F2991" s="82"/>
      <c r="I2991" s="59"/>
      <c r="K2991" s="59"/>
      <c r="M2991" s="59"/>
      <c r="AA2991" s="62"/>
      <c r="AB2991" s="59"/>
    </row>
    <row r="2992" spans="1:28" ht="12.75" customHeight="1">
      <c r="A2992" s="7"/>
      <c r="B2992" s="33" t="s">
        <v>373</v>
      </c>
      <c r="C2992" s="33"/>
      <c r="D2992" s="33"/>
      <c r="E2992" s="33"/>
      <c r="F2992" s="82"/>
      <c r="I2992" s="59"/>
      <c r="K2992" s="59"/>
      <c r="M2992" s="59"/>
      <c r="AA2992" s="62"/>
      <c r="AB2992" s="59"/>
    </row>
    <row r="2993" spans="1:28" ht="16.5" thickBot="1">
      <c r="A2993" s="7"/>
      <c r="B2993" s="34" t="s">
        <v>374</v>
      </c>
      <c r="C2993" s="34"/>
      <c r="D2993" s="34"/>
      <c r="E2993" s="34"/>
      <c r="F2993" s="82"/>
      <c r="I2993" s="59"/>
      <c r="K2993" s="59"/>
      <c r="M2993" s="59"/>
      <c r="AA2993" s="62"/>
      <c r="AB2993" s="59"/>
    </row>
    <row r="2994" spans="1:28" ht="15.75">
      <c r="A2994" s="35"/>
      <c r="B2994" s="11" t="s">
        <v>551</v>
      </c>
      <c r="C2994" s="12" t="s">
        <v>552</v>
      </c>
      <c r="D2994" s="12"/>
      <c r="E2994" s="13" t="s">
        <v>554</v>
      </c>
      <c r="F2994" s="82"/>
      <c r="I2994" s="59"/>
      <c r="K2994" s="59"/>
      <c r="M2994" s="59"/>
      <c r="AA2994" s="62" t="s">
        <v>553</v>
      </c>
      <c r="AB2994" s="59"/>
    </row>
    <row r="2995" spans="1:28" ht="16.5" thickBot="1">
      <c r="A2995" s="35"/>
      <c r="B2995" s="14" t="s">
        <v>322</v>
      </c>
      <c r="C2995" s="15" t="s">
        <v>375</v>
      </c>
      <c r="D2995" s="15"/>
      <c r="E2995" s="16">
        <v>0.22</v>
      </c>
      <c r="F2995" s="82">
        <f>PRODUCT(AA2995,1.3)</f>
        <v>1.352</v>
      </c>
      <c r="I2995" s="59"/>
      <c r="K2995" s="59"/>
      <c r="M2995" s="59"/>
      <c r="AA2995" s="62">
        <v>1.04</v>
      </c>
      <c r="AB2995" s="59"/>
    </row>
    <row r="2996" spans="1:28" ht="12.75" customHeight="1">
      <c r="A2996" s="35"/>
      <c r="B2996" s="36" t="s">
        <v>556</v>
      </c>
      <c r="C2996" s="36"/>
      <c r="D2996" s="36"/>
      <c r="E2996" s="36"/>
      <c r="F2996" s="82"/>
      <c r="I2996" s="59"/>
      <c r="K2996" s="59"/>
      <c r="M2996" s="59"/>
      <c r="AA2996" s="62"/>
      <c r="AB2996" s="59"/>
    </row>
    <row r="2997" spans="1:28" ht="15.75">
      <c r="A2997" s="37"/>
      <c r="B2997" s="37"/>
      <c r="C2997" s="37"/>
      <c r="D2997" s="37"/>
      <c r="E2997" s="37"/>
      <c r="F2997" s="82"/>
      <c r="I2997" s="59"/>
      <c r="K2997" s="59"/>
      <c r="M2997" s="59"/>
      <c r="AA2997" s="62"/>
      <c r="AB2997" s="59"/>
    </row>
    <row r="2998" spans="1:28" ht="16.5" thickBot="1">
      <c r="A2998" s="38"/>
      <c r="B2998" s="38"/>
      <c r="C2998" s="38"/>
      <c r="D2998" s="38"/>
      <c r="E2998" s="38"/>
      <c r="F2998" s="82"/>
      <c r="I2998" s="59"/>
      <c r="K2998" s="59"/>
      <c r="M2998" s="59"/>
      <c r="AA2998" s="62"/>
      <c r="AB2998" s="59"/>
    </row>
    <row r="2999" spans="1:28" ht="15.75">
      <c r="A2999" s="17">
        <v>12</v>
      </c>
      <c r="B2999" s="18" t="s">
        <v>388</v>
      </c>
      <c r="C2999" s="17" t="s">
        <v>389</v>
      </c>
      <c r="D2999" s="32" t="s">
        <v>372</v>
      </c>
      <c r="E2999" s="32"/>
      <c r="F2999" s="82"/>
      <c r="I2999" s="59"/>
      <c r="K2999" s="59"/>
      <c r="M2999" s="59"/>
      <c r="AA2999" s="62"/>
      <c r="AB2999" s="59"/>
    </row>
    <row r="3000" spans="1:28" ht="12.75" customHeight="1">
      <c r="A3000" s="7"/>
      <c r="B3000" s="33" t="s">
        <v>373</v>
      </c>
      <c r="C3000" s="33"/>
      <c r="D3000" s="33"/>
      <c r="E3000" s="33"/>
      <c r="F3000" s="82"/>
      <c r="I3000" s="59"/>
      <c r="K3000" s="59"/>
      <c r="M3000" s="59"/>
      <c r="AA3000" s="62"/>
      <c r="AB3000" s="59"/>
    </row>
    <row r="3001" spans="1:28" ht="16.5" thickBot="1">
      <c r="A3001" s="7"/>
      <c r="B3001" s="34" t="s">
        <v>374</v>
      </c>
      <c r="C3001" s="34"/>
      <c r="D3001" s="34"/>
      <c r="E3001" s="34"/>
      <c r="F3001" s="82"/>
      <c r="I3001" s="59"/>
      <c r="K3001" s="59"/>
      <c r="M3001" s="59"/>
      <c r="AA3001" s="62"/>
      <c r="AB3001" s="59"/>
    </row>
    <row r="3002" spans="1:28" ht="15.75">
      <c r="A3002" s="35"/>
      <c r="B3002" s="11" t="s">
        <v>551</v>
      </c>
      <c r="C3002" s="12" t="s">
        <v>552</v>
      </c>
      <c r="D3002" s="12"/>
      <c r="E3002" s="13" t="s">
        <v>554</v>
      </c>
      <c r="F3002" s="82"/>
      <c r="I3002" s="59"/>
      <c r="K3002" s="59"/>
      <c r="M3002" s="59"/>
      <c r="AA3002" s="62" t="s">
        <v>553</v>
      </c>
      <c r="AB3002" s="59"/>
    </row>
    <row r="3003" spans="1:28" ht="16.5" thickBot="1">
      <c r="A3003" s="35"/>
      <c r="B3003" s="14" t="s">
        <v>322</v>
      </c>
      <c r="C3003" s="15" t="s">
        <v>375</v>
      </c>
      <c r="D3003" s="15"/>
      <c r="E3003" s="16">
        <v>0.22</v>
      </c>
      <c r="F3003" s="82">
        <f>PRODUCT(AA3003,1.3)</f>
        <v>1.352</v>
      </c>
      <c r="I3003" s="59"/>
      <c r="K3003" s="59"/>
      <c r="M3003" s="59"/>
      <c r="AA3003" s="62">
        <v>1.04</v>
      </c>
      <c r="AB3003" s="59"/>
    </row>
    <row r="3004" spans="1:28" ht="12.75" customHeight="1">
      <c r="A3004" s="35"/>
      <c r="B3004" s="36" t="s">
        <v>556</v>
      </c>
      <c r="C3004" s="36"/>
      <c r="D3004" s="36"/>
      <c r="E3004" s="36"/>
      <c r="F3004" s="82"/>
      <c r="I3004" s="59"/>
      <c r="K3004" s="59"/>
      <c r="M3004" s="59"/>
      <c r="AA3004" s="62"/>
      <c r="AB3004" s="59"/>
    </row>
    <row r="3005" spans="1:28" ht="15.75">
      <c r="A3005" s="37"/>
      <c r="B3005" s="37"/>
      <c r="C3005" s="37"/>
      <c r="D3005" s="37"/>
      <c r="E3005" s="37"/>
      <c r="F3005" s="82"/>
      <c r="I3005" s="59"/>
      <c r="K3005" s="59"/>
      <c r="M3005" s="59"/>
      <c r="AA3005" s="62"/>
      <c r="AB3005" s="59"/>
    </row>
    <row r="3006" spans="1:28" ht="16.5" thickBot="1">
      <c r="A3006" s="38"/>
      <c r="B3006" s="38"/>
      <c r="C3006" s="38"/>
      <c r="D3006" s="38"/>
      <c r="E3006" s="38"/>
      <c r="F3006" s="82"/>
      <c r="I3006" s="59"/>
      <c r="K3006" s="59"/>
      <c r="M3006" s="59"/>
      <c r="AA3006" s="62"/>
      <c r="AB3006" s="59"/>
    </row>
    <row r="3007" spans="1:28" ht="15.75">
      <c r="A3007" s="17">
        <v>13</v>
      </c>
      <c r="B3007" s="18" t="s">
        <v>390</v>
      </c>
      <c r="C3007" s="17" t="s">
        <v>746</v>
      </c>
      <c r="D3007" s="32" t="s">
        <v>372</v>
      </c>
      <c r="E3007" s="32"/>
      <c r="F3007" s="82"/>
      <c r="I3007" s="59"/>
      <c r="K3007" s="59"/>
      <c r="M3007" s="59"/>
      <c r="AA3007" s="62"/>
      <c r="AB3007" s="59"/>
    </row>
    <row r="3008" spans="1:28" ht="12.75" customHeight="1">
      <c r="A3008" s="7"/>
      <c r="B3008" s="33" t="s">
        <v>373</v>
      </c>
      <c r="C3008" s="33"/>
      <c r="D3008" s="33"/>
      <c r="E3008" s="33"/>
      <c r="F3008" s="82"/>
      <c r="I3008" s="59"/>
      <c r="K3008" s="59"/>
      <c r="M3008" s="59"/>
      <c r="AA3008" s="62"/>
      <c r="AB3008" s="59"/>
    </row>
    <row r="3009" spans="1:28" ht="16.5" thickBot="1">
      <c r="A3009" s="7"/>
      <c r="B3009" s="34" t="s">
        <v>374</v>
      </c>
      <c r="C3009" s="34"/>
      <c r="D3009" s="34"/>
      <c r="E3009" s="34"/>
      <c r="F3009" s="82"/>
      <c r="I3009" s="59"/>
      <c r="K3009" s="59"/>
      <c r="M3009" s="59"/>
      <c r="AA3009" s="62"/>
      <c r="AB3009" s="59"/>
    </row>
    <row r="3010" spans="1:28" ht="15.75">
      <c r="A3010" s="35"/>
      <c r="B3010" s="11" t="s">
        <v>551</v>
      </c>
      <c r="C3010" s="12" t="s">
        <v>552</v>
      </c>
      <c r="D3010" s="12"/>
      <c r="E3010" s="13" t="s">
        <v>554</v>
      </c>
      <c r="F3010" s="82"/>
      <c r="I3010" s="59"/>
      <c r="K3010" s="59"/>
      <c r="M3010" s="59"/>
      <c r="AA3010" s="62" t="s">
        <v>553</v>
      </c>
      <c r="AB3010" s="59"/>
    </row>
    <row r="3011" spans="1:28" ht="16.5" thickBot="1">
      <c r="A3011" s="35"/>
      <c r="B3011" s="14" t="s">
        <v>322</v>
      </c>
      <c r="C3011" s="15" t="s">
        <v>391</v>
      </c>
      <c r="D3011" s="15"/>
      <c r="E3011" s="16">
        <v>0.22</v>
      </c>
      <c r="F3011" s="82">
        <f>PRODUCT(AA3011,1.3)</f>
        <v>2.0540000000000003</v>
      </c>
      <c r="I3011" s="59"/>
      <c r="K3011" s="59"/>
      <c r="M3011" s="59"/>
      <c r="AA3011" s="62">
        <v>1.58</v>
      </c>
      <c r="AB3011" s="59"/>
    </row>
    <row r="3012" spans="1:28" ht="12.75" customHeight="1">
      <c r="A3012" s="35"/>
      <c r="B3012" s="36" t="s">
        <v>563</v>
      </c>
      <c r="C3012" s="36"/>
      <c r="D3012" s="36"/>
      <c r="E3012" s="36"/>
      <c r="F3012" s="82"/>
      <c r="I3012" s="59"/>
      <c r="K3012" s="59"/>
      <c r="M3012" s="59"/>
      <c r="AA3012" s="62"/>
      <c r="AB3012" s="59"/>
    </row>
    <row r="3013" spans="1:28" ht="15.75">
      <c r="A3013" s="37"/>
      <c r="B3013" s="37"/>
      <c r="C3013" s="37"/>
      <c r="D3013" s="37"/>
      <c r="E3013" s="37"/>
      <c r="F3013" s="82"/>
      <c r="I3013" s="59"/>
      <c r="K3013" s="59"/>
      <c r="M3013" s="59"/>
      <c r="AA3013" s="62"/>
      <c r="AB3013" s="59"/>
    </row>
    <row r="3014" spans="1:28" ht="16.5" thickBot="1">
      <c r="A3014" s="38"/>
      <c r="B3014" s="38"/>
      <c r="C3014" s="38"/>
      <c r="D3014" s="38"/>
      <c r="E3014" s="38"/>
      <c r="F3014" s="82"/>
      <c r="I3014" s="59"/>
      <c r="K3014" s="59"/>
      <c r="M3014" s="59"/>
      <c r="AA3014" s="62"/>
      <c r="AB3014" s="59"/>
    </row>
    <row r="3015" spans="1:28" ht="15.75">
      <c r="A3015" s="17">
        <v>14</v>
      </c>
      <c r="B3015" s="18" t="s">
        <v>392</v>
      </c>
      <c r="C3015" s="17" t="s">
        <v>831</v>
      </c>
      <c r="D3015" s="32" t="s">
        <v>372</v>
      </c>
      <c r="E3015" s="32"/>
      <c r="F3015" s="82"/>
      <c r="I3015" s="59"/>
      <c r="K3015" s="59"/>
      <c r="M3015" s="59"/>
      <c r="AA3015" s="62"/>
      <c r="AB3015" s="59"/>
    </row>
    <row r="3016" spans="1:28" ht="12.75" customHeight="1">
      <c r="A3016" s="7"/>
      <c r="B3016" s="33" t="s">
        <v>373</v>
      </c>
      <c r="C3016" s="33"/>
      <c r="D3016" s="33"/>
      <c r="E3016" s="33"/>
      <c r="F3016" s="82"/>
      <c r="I3016" s="59"/>
      <c r="K3016" s="59"/>
      <c r="M3016" s="59"/>
      <c r="AA3016" s="62"/>
      <c r="AB3016" s="59"/>
    </row>
    <row r="3017" spans="1:28" ht="16.5" thickBot="1">
      <c r="A3017" s="7"/>
      <c r="B3017" s="34" t="s">
        <v>374</v>
      </c>
      <c r="C3017" s="34"/>
      <c r="D3017" s="34"/>
      <c r="E3017" s="34"/>
      <c r="F3017" s="82"/>
      <c r="I3017" s="59"/>
      <c r="K3017" s="59"/>
      <c r="M3017" s="59"/>
      <c r="AA3017" s="62"/>
      <c r="AB3017" s="59"/>
    </row>
    <row r="3018" spans="1:28" ht="15.75">
      <c r="A3018" s="35"/>
      <c r="B3018" s="11" t="s">
        <v>551</v>
      </c>
      <c r="C3018" s="12" t="s">
        <v>552</v>
      </c>
      <c r="D3018" s="12"/>
      <c r="E3018" s="13" t="s">
        <v>554</v>
      </c>
      <c r="F3018" s="82"/>
      <c r="I3018" s="59"/>
      <c r="K3018" s="59"/>
      <c r="M3018" s="59"/>
      <c r="AA3018" s="62" t="s">
        <v>553</v>
      </c>
      <c r="AB3018" s="59"/>
    </row>
    <row r="3019" spans="1:28" ht="16.5" thickBot="1">
      <c r="A3019" s="35"/>
      <c r="B3019" s="14" t="s">
        <v>322</v>
      </c>
      <c r="C3019" s="15" t="s">
        <v>391</v>
      </c>
      <c r="D3019" s="15"/>
      <c r="E3019" s="16">
        <v>0.22</v>
      </c>
      <c r="F3019" s="82">
        <f>PRODUCT(AA3019,1.3)</f>
        <v>2.0540000000000003</v>
      </c>
      <c r="I3019" s="59"/>
      <c r="K3019" s="59"/>
      <c r="M3019" s="59"/>
      <c r="AA3019" s="62">
        <v>1.58</v>
      </c>
      <c r="AB3019" s="59"/>
    </row>
    <row r="3020" spans="1:28" ht="12.75" customHeight="1">
      <c r="A3020" s="35"/>
      <c r="B3020" s="36" t="s">
        <v>563</v>
      </c>
      <c r="C3020" s="36"/>
      <c r="D3020" s="36"/>
      <c r="E3020" s="36"/>
      <c r="F3020" s="82"/>
      <c r="I3020" s="59"/>
      <c r="K3020" s="59"/>
      <c r="M3020" s="59"/>
      <c r="AA3020" s="62"/>
      <c r="AB3020" s="59"/>
    </row>
    <row r="3021" spans="1:28" ht="15.75">
      <c r="A3021" s="37"/>
      <c r="B3021" s="37"/>
      <c r="C3021" s="37"/>
      <c r="D3021" s="37"/>
      <c r="E3021" s="37"/>
      <c r="F3021" s="82"/>
      <c r="I3021" s="59"/>
      <c r="K3021" s="59"/>
      <c r="M3021" s="59"/>
      <c r="AA3021" s="62"/>
      <c r="AB3021" s="59"/>
    </row>
    <row r="3022" spans="1:28" ht="16.5" thickBot="1">
      <c r="A3022" s="38"/>
      <c r="B3022" s="38"/>
      <c r="C3022" s="38"/>
      <c r="D3022" s="38"/>
      <c r="E3022" s="38"/>
      <c r="F3022" s="82"/>
      <c r="I3022" s="59"/>
      <c r="K3022" s="59"/>
      <c r="M3022" s="59"/>
      <c r="AA3022" s="62"/>
      <c r="AB3022" s="59"/>
    </row>
    <row r="3023" spans="1:28" ht="15.75">
      <c r="A3023" s="17">
        <v>15</v>
      </c>
      <c r="B3023" s="18" t="s">
        <v>393</v>
      </c>
      <c r="C3023" s="17" t="s">
        <v>964</v>
      </c>
      <c r="D3023" s="32" t="s">
        <v>372</v>
      </c>
      <c r="E3023" s="32"/>
      <c r="F3023" s="82"/>
      <c r="I3023" s="59"/>
      <c r="K3023" s="59"/>
      <c r="M3023" s="59"/>
      <c r="AA3023" s="62"/>
      <c r="AB3023" s="59"/>
    </row>
    <row r="3024" spans="1:28" ht="12.75" customHeight="1">
      <c r="A3024" s="7"/>
      <c r="B3024" s="33" t="s">
        <v>373</v>
      </c>
      <c r="C3024" s="33"/>
      <c r="D3024" s="33"/>
      <c r="E3024" s="33"/>
      <c r="F3024" s="82"/>
      <c r="I3024" s="59"/>
      <c r="K3024" s="59"/>
      <c r="M3024" s="59"/>
      <c r="AA3024" s="62"/>
      <c r="AB3024" s="59"/>
    </row>
    <row r="3025" spans="1:28" ht="16.5" thickBot="1">
      <c r="A3025" s="7"/>
      <c r="B3025" s="34" t="s">
        <v>374</v>
      </c>
      <c r="C3025" s="34"/>
      <c r="D3025" s="34"/>
      <c r="E3025" s="34"/>
      <c r="F3025" s="82"/>
      <c r="I3025" s="59"/>
      <c r="K3025" s="59"/>
      <c r="M3025" s="59"/>
      <c r="AA3025" s="62"/>
      <c r="AB3025" s="59"/>
    </row>
    <row r="3026" spans="1:28" ht="15.75">
      <c r="A3026" s="35"/>
      <c r="B3026" s="11" t="s">
        <v>551</v>
      </c>
      <c r="C3026" s="12" t="s">
        <v>552</v>
      </c>
      <c r="D3026" s="12"/>
      <c r="E3026" s="13" t="s">
        <v>554</v>
      </c>
      <c r="F3026" s="82"/>
      <c r="I3026" s="59"/>
      <c r="K3026" s="59"/>
      <c r="M3026" s="59"/>
      <c r="AA3026" s="62" t="s">
        <v>553</v>
      </c>
      <c r="AB3026" s="59"/>
    </row>
    <row r="3027" spans="1:28" ht="16.5" thickBot="1">
      <c r="A3027" s="35"/>
      <c r="B3027" s="14" t="s">
        <v>322</v>
      </c>
      <c r="C3027" s="15" t="s">
        <v>391</v>
      </c>
      <c r="D3027" s="15"/>
      <c r="E3027" s="16">
        <v>0.22</v>
      </c>
      <c r="F3027" s="82">
        <f>PRODUCT(AA3027,1.3)</f>
        <v>2.0540000000000003</v>
      </c>
      <c r="I3027" s="59"/>
      <c r="K3027" s="59"/>
      <c r="M3027" s="59"/>
      <c r="AA3027" s="62">
        <v>1.58</v>
      </c>
      <c r="AB3027" s="59"/>
    </row>
    <row r="3028" spans="1:28" ht="12.75" customHeight="1">
      <c r="A3028" s="35"/>
      <c r="B3028" s="36" t="s">
        <v>563</v>
      </c>
      <c r="C3028" s="36"/>
      <c r="D3028" s="36"/>
      <c r="E3028" s="36"/>
      <c r="F3028" s="82"/>
      <c r="I3028" s="59"/>
      <c r="K3028" s="59"/>
      <c r="M3028" s="59"/>
      <c r="AA3028" s="62"/>
      <c r="AB3028" s="59"/>
    </row>
    <row r="3029" spans="1:28" ht="15.75">
      <c r="A3029" s="37"/>
      <c r="B3029" s="37"/>
      <c r="C3029" s="37"/>
      <c r="D3029" s="37"/>
      <c r="E3029" s="37"/>
      <c r="F3029" s="82"/>
      <c r="I3029" s="59"/>
      <c r="K3029" s="59"/>
      <c r="M3029" s="59"/>
      <c r="AA3029" s="62"/>
      <c r="AB3029" s="59"/>
    </row>
    <row r="3030" spans="1:28" ht="16.5" thickBot="1">
      <c r="A3030" s="38"/>
      <c r="B3030" s="38"/>
      <c r="C3030" s="38"/>
      <c r="D3030" s="38"/>
      <c r="E3030" s="38"/>
      <c r="F3030" s="82"/>
      <c r="I3030" s="59"/>
      <c r="K3030" s="59"/>
      <c r="M3030" s="59"/>
      <c r="AA3030" s="62"/>
      <c r="AB3030" s="59"/>
    </row>
    <row r="3031" spans="1:28" ht="15.75">
      <c r="A3031" s="17">
        <v>16</v>
      </c>
      <c r="B3031" s="18" t="s">
        <v>394</v>
      </c>
      <c r="C3031" s="17" t="s">
        <v>686</v>
      </c>
      <c r="D3031" s="32" t="s">
        <v>372</v>
      </c>
      <c r="E3031" s="32"/>
      <c r="F3031" s="82"/>
      <c r="I3031" s="59"/>
      <c r="K3031" s="59"/>
      <c r="M3031" s="59"/>
      <c r="AA3031" s="62"/>
      <c r="AB3031" s="59"/>
    </row>
    <row r="3032" spans="1:28" ht="12.75" customHeight="1">
      <c r="A3032" s="7"/>
      <c r="B3032" s="33" t="s">
        <v>373</v>
      </c>
      <c r="C3032" s="33"/>
      <c r="D3032" s="33"/>
      <c r="E3032" s="33"/>
      <c r="F3032" s="82"/>
      <c r="I3032" s="59"/>
      <c r="K3032" s="59"/>
      <c r="M3032" s="59"/>
      <c r="AA3032" s="62"/>
      <c r="AB3032" s="59"/>
    </row>
    <row r="3033" spans="1:28" ht="16.5" thickBot="1">
      <c r="A3033" s="7"/>
      <c r="B3033" s="34" t="s">
        <v>374</v>
      </c>
      <c r="C3033" s="34"/>
      <c r="D3033" s="34"/>
      <c r="E3033" s="34"/>
      <c r="F3033" s="82"/>
      <c r="I3033" s="59"/>
      <c r="K3033" s="59"/>
      <c r="M3033" s="59"/>
      <c r="AA3033" s="62"/>
      <c r="AB3033" s="59"/>
    </row>
    <row r="3034" spans="1:28" ht="15.75">
      <c r="A3034" s="35"/>
      <c r="B3034" s="11" t="s">
        <v>551</v>
      </c>
      <c r="C3034" s="12" t="s">
        <v>552</v>
      </c>
      <c r="D3034" s="12"/>
      <c r="E3034" s="13" t="s">
        <v>554</v>
      </c>
      <c r="F3034" s="82"/>
      <c r="I3034" s="59"/>
      <c r="K3034" s="59"/>
      <c r="M3034" s="59"/>
      <c r="AA3034" s="62" t="s">
        <v>553</v>
      </c>
      <c r="AB3034" s="59"/>
    </row>
    <row r="3035" spans="1:28" ht="16.5" thickBot="1">
      <c r="A3035" s="35"/>
      <c r="B3035" s="14" t="s">
        <v>322</v>
      </c>
      <c r="C3035" s="15" t="s">
        <v>342</v>
      </c>
      <c r="D3035" s="15"/>
      <c r="E3035" s="16">
        <v>0.22</v>
      </c>
      <c r="F3035" s="82">
        <f>PRODUCT(AA3035,1.3)</f>
        <v>3.3280000000000003</v>
      </c>
      <c r="I3035" s="59"/>
      <c r="K3035" s="59"/>
      <c r="M3035" s="59"/>
      <c r="AA3035" s="62">
        <v>2.56</v>
      </c>
      <c r="AB3035" s="59"/>
    </row>
    <row r="3036" spans="1:28" ht="12.75" customHeight="1">
      <c r="A3036" s="35"/>
      <c r="B3036" s="36" t="s">
        <v>563</v>
      </c>
      <c r="C3036" s="36"/>
      <c r="D3036" s="36"/>
      <c r="E3036" s="36"/>
      <c r="F3036" s="82"/>
      <c r="I3036" s="59"/>
      <c r="K3036" s="59"/>
      <c r="M3036" s="59"/>
      <c r="AA3036" s="62"/>
      <c r="AB3036" s="59"/>
    </row>
    <row r="3037" spans="1:28" ht="15.75">
      <c r="A3037" s="37"/>
      <c r="B3037" s="37"/>
      <c r="C3037" s="37"/>
      <c r="D3037" s="37"/>
      <c r="E3037" s="37"/>
      <c r="F3037" s="82"/>
      <c r="I3037" s="59"/>
      <c r="K3037" s="59"/>
      <c r="M3037" s="59"/>
      <c r="AA3037" s="62"/>
      <c r="AB3037" s="59"/>
    </row>
    <row r="3038" spans="1:28" ht="16.5" thickBot="1">
      <c r="A3038" s="38"/>
      <c r="B3038" s="38"/>
      <c r="C3038" s="38"/>
      <c r="D3038" s="38"/>
      <c r="E3038" s="38"/>
      <c r="F3038" s="82"/>
      <c r="I3038" s="59"/>
      <c r="K3038" s="59"/>
      <c r="M3038" s="59"/>
      <c r="AA3038" s="62"/>
      <c r="AB3038" s="59"/>
    </row>
    <row r="3039" spans="1:28" ht="15.75">
      <c r="A3039" s="17">
        <v>17</v>
      </c>
      <c r="B3039" s="18" t="s">
        <v>395</v>
      </c>
      <c r="C3039" s="17" t="s">
        <v>37</v>
      </c>
      <c r="D3039" s="32" t="s">
        <v>372</v>
      </c>
      <c r="E3039" s="32"/>
      <c r="F3039" s="82"/>
      <c r="I3039" s="59"/>
      <c r="K3039" s="59"/>
      <c r="M3039" s="59"/>
      <c r="AA3039" s="62"/>
      <c r="AB3039" s="59"/>
    </row>
    <row r="3040" spans="1:28" ht="12.75" customHeight="1">
      <c r="A3040" s="7"/>
      <c r="B3040" s="33" t="s">
        <v>373</v>
      </c>
      <c r="C3040" s="33"/>
      <c r="D3040" s="33"/>
      <c r="E3040" s="33"/>
      <c r="F3040" s="82"/>
      <c r="I3040" s="59"/>
      <c r="K3040" s="59"/>
      <c r="M3040" s="59"/>
      <c r="AA3040" s="62"/>
      <c r="AB3040" s="59"/>
    </row>
    <row r="3041" spans="1:28" ht="16.5" thickBot="1">
      <c r="A3041" s="7"/>
      <c r="B3041" s="34" t="s">
        <v>374</v>
      </c>
      <c r="C3041" s="34"/>
      <c r="D3041" s="34"/>
      <c r="E3041" s="34"/>
      <c r="F3041" s="82"/>
      <c r="I3041" s="59"/>
      <c r="K3041" s="59"/>
      <c r="M3041" s="59"/>
      <c r="AA3041" s="62"/>
      <c r="AB3041" s="59"/>
    </row>
    <row r="3042" spans="1:28" ht="15.75">
      <c r="A3042" s="35"/>
      <c r="B3042" s="11" t="s">
        <v>551</v>
      </c>
      <c r="C3042" s="12" t="s">
        <v>552</v>
      </c>
      <c r="D3042" s="12"/>
      <c r="E3042" s="13" t="s">
        <v>554</v>
      </c>
      <c r="F3042" s="82"/>
      <c r="I3042" s="59"/>
      <c r="K3042" s="59"/>
      <c r="M3042" s="59"/>
      <c r="AA3042" s="62" t="s">
        <v>553</v>
      </c>
      <c r="AB3042" s="59"/>
    </row>
    <row r="3043" spans="1:28" ht="16.5" thickBot="1">
      <c r="A3043" s="35"/>
      <c r="B3043" s="14" t="s">
        <v>322</v>
      </c>
      <c r="C3043" s="15" t="s">
        <v>342</v>
      </c>
      <c r="D3043" s="15"/>
      <c r="E3043" s="16">
        <v>0.22</v>
      </c>
      <c r="F3043" s="82">
        <f>PRODUCT(AA3043,1.3)</f>
        <v>3.3280000000000003</v>
      </c>
      <c r="I3043" s="59"/>
      <c r="K3043" s="59"/>
      <c r="M3043" s="59"/>
      <c r="AA3043" s="62">
        <v>2.56</v>
      </c>
      <c r="AB3043" s="59"/>
    </row>
    <row r="3044" spans="1:28" ht="12.75" customHeight="1">
      <c r="A3044" s="35"/>
      <c r="B3044" s="36" t="s">
        <v>563</v>
      </c>
      <c r="C3044" s="36"/>
      <c r="D3044" s="36"/>
      <c r="E3044" s="36"/>
      <c r="F3044" s="82"/>
      <c r="I3044" s="59"/>
      <c r="K3044" s="59"/>
      <c r="M3044" s="59"/>
      <c r="AA3044" s="62"/>
      <c r="AB3044" s="59"/>
    </row>
    <row r="3045" spans="1:28" ht="15.75">
      <c r="A3045" s="37"/>
      <c r="B3045" s="37"/>
      <c r="C3045" s="37"/>
      <c r="D3045" s="37"/>
      <c r="E3045" s="37"/>
      <c r="F3045" s="82"/>
      <c r="I3045" s="59"/>
      <c r="K3045" s="59"/>
      <c r="M3045" s="59"/>
      <c r="AA3045" s="62"/>
      <c r="AB3045" s="59"/>
    </row>
    <row r="3046" spans="1:28" ht="16.5" thickBot="1">
      <c r="A3046" s="38"/>
      <c r="B3046" s="38"/>
      <c r="C3046" s="38"/>
      <c r="D3046" s="38"/>
      <c r="E3046" s="38"/>
      <c r="F3046" s="82"/>
      <c r="I3046" s="59"/>
      <c r="K3046" s="59"/>
      <c r="M3046" s="59"/>
      <c r="AA3046" s="62"/>
      <c r="AB3046" s="59"/>
    </row>
    <row r="3047" spans="1:28" ht="15.75">
      <c r="A3047" s="17">
        <v>18</v>
      </c>
      <c r="B3047" s="18" t="s">
        <v>396</v>
      </c>
      <c r="C3047" s="17" t="s">
        <v>18</v>
      </c>
      <c r="D3047" s="32" t="s">
        <v>372</v>
      </c>
      <c r="E3047" s="32"/>
      <c r="F3047" s="82"/>
      <c r="I3047" s="59"/>
      <c r="K3047" s="59"/>
      <c r="M3047" s="59"/>
      <c r="AA3047" s="62"/>
      <c r="AB3047" s="59"/>
    </row>
    <row r="3048" spans="1:28" ht="12.75" customHeight="1">
      <c r="A3048" s="7"/>
      <c r="B3048" s="33" t="s">
        <v>373</v>
      </c>
      <c r="C3048" s="33"/>
      <c r="D3048" s="33"/>
      <c r="E3048" s="33"/>
      <c r="F3048" s="82"/>
      <c r="I3048" s="59"/>
      <c r="K3048" s="59"/>
      <c r="M3048" s="59"/>
      <c r="AA3048" s="62"/>
      <c r="AB3048" s="59"/>
    </row>
    <row r="3049" spans="1:28" ht="16.5" thickBot="1">
      <c r="A3049" s="7"/>
      <c r="B3049" s="34" t="s">
        <v>374</v>
      </c>
      <c r="C3049" s="34"/>
      <c r="D3049" s="34"/>
      <c r="E3049" s="34"/>
      <c r="F3049" s="82"/>
      <c r="I3049" s="59"/>
      <c r="K3049" s="59"/>
      <c r="M3049" s="59"/>
      <c r="AA3049" s="62"/>
      <c r="AB3049" s="59"/>
    </row>
    <row r="3050" spans="1:28" ht="15.75">
      <c r="A3050" s="35"/>
      <c r="B3050" s="11" t="s">
        <v>551</v>
      </c>
      <c r="C3050" s="12" t="s">
        <v>552</v>
      </c>
      <c r="D3050" s="12"/>
      <c r="E3050" s="13" t="s">
        <v>554</v>
      </c>
      <c r="F3050" s="82"/>
      <c r="I3050" s="59"/>
      <c r="K3050" s="59"/>
      <c r="M3050" s="59"/>
      <c r="AA3050" s="62" t="s">
        <v>553</v>
      </c>
      <c r="AB3050" s="59"/>
    </row>
    <row r="3051" spans="1:28" ht="16.5" thickBot="1">
      <c r="A3051" s="35"/>
      <c r="B3051" s="14" t="s">
        <v>322</v>
      </c>
      <c r="C3051" s="15" t="s">
        <v>342</v>
      </c>
      <c r="D3051" s="15"/>
      <c r="E3051" s="16">
        <v>0.22</v>
      </c>
      <c r="F3051" s="82">
        <f>PRODUCT(AA3051,1.3)</f>
        <v>3.3280000000000003</v>
      </c>
      <c r="I3051" s="59"/>
      <c r="K3051" s="59"/>
      <c r="M3051" s="59"/>
      <c r="AA3051" s="62">
        <v>2.56</v>
      </c>
      <c r="AB3051" s="59"/>
    </row>
    <row r="3052" spans="1:28" ht="12.75" customHeight="1">
      <c r="A3052" s="35"/>
      <c r="B3052" s="36" t="s">
        <v>563</v>
      </c>
      <c r="C3052" s="36"/>
      <c r="D3052" s="36"/>
      <c r="E3052" s="36"/>
      <c r="F3052" s="82"/>
      <c r="I3052" s="59"/>
      <c r="K3052" s="59"/>
      <c r="M3052" s="59"/>
      <c r="AA3052" s="62"/>
      <c r="AB3052" s="59"/>
    </row>
    <row r="3053" spans="1:28" ht="15.75">
      <c r="A3053" s="37"/>
      <c r="B3053" s="37"/>
      <c r="C3053" s="37"/>
      <c r="D3053" s="37"/>
      <c r="E3053" s="37"/>
      <c r="F3053" s="82"/>
      <c r="I3053" s="59"/>
      <c r="K3053" s="59"/>
      <c r="M3053" s="59"/>
      <c r="AA3053" s="62"/>
      <c r="AB3053" s="59"/>
    </row>
    <row r="3054" spans="1:28" ht="16.5" thickBot="1">
      <c r="A3054" s="38"/>
      <c r="B3054" s="38"/>
      <c r="C3054" s="38"/>
      <c r="D3054" s="38"/>
      <c r="E3054" s="38"/>
      <c r="F3054" s="82"/>
      <c r="I3054" s="59"/>
      <c r="K3054" s="59"/>
      <c r="M3054" s="59"/>
      <c r="AA3054" s="62"/>
      <c r="AB3054" s="59"/>
    </row>
    <row r="3055" spans="1:28" ht="15.75">
      <c r="A3055" s="17">
        <v>19</v>
      </c>
      <c r="B3055" s="18" t="s">
        <v>397</v>
      </c>
      <c r="C3055" s="17" t="s">
        <v>7</v>
      </c>
      <c r="D3055" s="32" t="s">
        <v>372</v>
      </c>
      <c r="E3055" s="32"/>
      <c r="F3055" s="82"/>
      <c r="I3055" s="59"/>
      <c r="K3055" s="59"/>
      <c r="M3055" s="59"/>
      <c r="AA3055" s="62"/>
      <c r="AB3055" s="59"/>
    </row>
    <row r="3056" spans="1:28" ht="12.75" customHeight="1">
      <c r="A3056" s="7"/>
      <c r="B3056" s="33" t="s">
        <v>373</v>
      </c>
      <c r="C3056" s="33"/>
      <c r="D3056" s="33"/>
      <c r="E3056" s="33"/>
      <c r="F3056" s="82"/>
      <c r="I3056" s="59"/>
      <c r="K3056" s="59"/>
      <c r="M3056" s="59"/>
      <c r="AA3056" s="62"/>
      <c r="AB3056" s="59"/>
    </row>
    <row r="3057" spans="1:28" ht="16.5" thickBot="1">
      <c r="A3057" s="7"/>
      <c r="B3057" s="34" t="s">
        <v>374</v>
      </c>
      <c r="C3057" s="34"/>
      <c r="D3057" s="34"/>
      <c r="E3057" s="34"/>
      <c r="F3057" s="82"/>
      <c r="I3057" s="59"/>
      <c r="K3057" s="59"/>
      <c r="M3057" s="59"/>
      <c r="AA3057" s="62"/>
      <c r="AB3057" s="59"/>
    </row>
    <row r="3058" spans="1:28" ht="15.75">
      <c r="A3058" s="35"/>
      <c r="B3058" s="11" t="s">
        <v>551</v>
      </c>
      <c r="C3058" s="12" t="s">
        <v>552</v>
      </c>
      <c r="D3058" s="12"/>
      <c r="E3058" s="13" t="s">
        <v>554</v>
      </c>
      <c r="F3058" s="82"/>
      <c r="I3058" s="59"/>
      <c r="K3058" s="59"/>
      <c r="M3058" s="59"/>
      <c r="AA3058" s="62" t="s">
        <v>553</v>
      </c>
      <c r="AB3058" s="59"/>
    </row>
    <row r="3059" spans="1:28" ht="16.5" thickBot="1">
      <c r="A3059" s="35"/>
      <c r="B3059" s="14" t="s">
        <v>322</v>
      </c>
      <c r="C3059" s="15" t="s">
        <v>342</v>
      </c>
      <c r="D3059" s="15"/>
      <c r="E3059" s="16">
        <v>0.22</v>
      </c>
      <c r="F3059" s="82">
        <f>PRODUCT(AA3059,1.3)</f>
        <v>3.3280000000000003</v>
      </c>
      <c r="I3059" s="59"/>
      <c r="K3059" s="59"/>
      <c r="M3059" s="59"/>
      <c r="AA3059" s="62">
        <v>2.56</v>
      </c>
      <c r="AB3059" s="59"/>
    </row>
    <row r="3060" spans="1:28" ht="12.75" customHeight="1">
      <c r="A3060" s="35"/>
      <c r="B3060" s="36" t="s">
        <v>563</v>
      </c>
      <c r="C3060" s="36"/>
      <c r="D3060" s="36"/>
      <c r="E3060" s="36"/>
      <c r="F3060" s="82"/>
      <c r="I3060" s="59"/>
      <c r="K3060" s="59"/>
      <c r="M3060" s="59"/>
      <c r="AA3060" s="62"/>
      <c r="AB3060" s="59"/>
    </row>
    <row r="3061" spans="1:28" ht="15.75">
      <c r="A3061" s="37"/>
      <c r="B3061" s="37"/>
      <c r="C3061" s="37"/>
      <c r="D3061" s="37"/>
      <c r="E3061" s="37"/>
      <c r="F3061" s="82"/>
      <c r="I3061" s="59"/>
      <c r="K3061" s="59"/>
      <c r="M3061" s="59"/>
      <c r="AA3061" s="62"/>
      <c r="AB3061" s="59"/>
    </row>
    <row r="3062" spans="1:28" ht="16.5" thickBot="1">
      <c r="A3062" s="38"/>
      <c r="B3062" s="38"/>
      <c r="C3062" s="38"/>
      <c r="D3062" s="38"/>
      <c r="E3062" s="38"/>
      <c r="F3062" s="82"/>
      <c r="I3062" s="59"/>
      <c r="K3062" s="59"/>
      <c r="M3062" s="59"/>
      <c r="AA3062" s="62"/>
      <c r="AB3062" s="59"/>
    </row>
    <row r="3063" spans="1:28" ht="15.75">
      <c r="A3063" s="17">
        <v>20</v>
      </c>
      <c r="B3063" s="18" t="s">
        <v>398</v>
      </c>
      <c r="C3063" s="17" t="s">
        <v>7</v>
      </c>
      <c r="D3063" s="32" t="s">
        <v>372</v>
      </c>
      <c r="E3063" s="32"/>
      <c r="F3063" s="82"/>
      <c r="I3063" s="59"/>
      <c r="K3063" s="59"/>
      <c r="M3063" s="59"/>
      <c r="AA3063" s="62"/>
      <c r="AB3063" s="59"/>
    </row>
    <row r="3064" spans="1:28" ht="12.75" customHeight="1">
      <c r="A3064" s="7"/>
      <c r="B3064" s="33" t="s">
        <v>373</v>
      </c>
      <c r="C3064" s="33"/>
      <c r="D3064" s="33"/>
      <c r="E3064" s="33"/>
      <c r="F3064" s="82"/>
      <c r="I3064" s="59"/>
      <c r="K3064" s="59"/>
      <c r="M3064" s="59"/>
      <c r="AA3064" s="62"/>
      <c r="AB3064" s="59"/>
    </row>
    <row r="3065" spans="1:28" ht="16.5" thickBot="1">
      <c r="A3065" s="7"/>
      <c r="B3065" s="34" t="s">
        <v>374</v>
      </c>
      <c r="C3065" s="34"/>
      <c r="D3065" s="34"/>
      <c r="E3065" s="34"/>
      <c r="F3065" s="82"/>
      <c r="I3065" s="59"/>
      <c r="K3065" s="59"/>
      <c r="M3065" s="59"/>
      <c r="AA3065" s="62"/>
      <c r="AB3065" s="59"/>
    </row>
    <row r="3066" spans="1:28" ht="15.75">
      <c r="A3066" s="35"/>
      <c r="B3066" s="11" t="s">
        <v>551</v>
      </c>
      <c r="C3066" s="12" t="s">
        <v>552</v>
      </c>
      <c r="D3066" s="12"/>
      <c r="E3066" s="13" t="s">
        <v>554</v>
      </c>
      <c r="F3066" s="82"/>
      <c r="I3066" s="59"/>
      <c r="K3066" s="59"/>
      <c r="M3066" s="59"/>
      <c r="AA3066" s="62" t="s">
        <v>553</v>
      </c>
      <c r="AB3066" s="59"/>
    </row>
    <row r="3067" spans="1:28" ht="16.5" thickBot="1">
      <c r="A3067" s="35"/>
      <c r="B3067" s="14" t="s">
        <v>322</v>
      </c>
      <c r="C3067" s="15" t="s">
        <v>342</v>
      </c>
      <c r="D3067" s="15"/>
      <c r="E3067" s="16">
        <v>0.22</v>
      </c>
      <c r="F3067" s="82">
        <f>PRODUCT(AA3067,1.3)</f>
        <v>3.3280000000000003</v>
      </c>
      <c r="I3067" s="59"/>
      <c r="K3067" s="59"/>
      <c r="M3067" s="59"/>
      <c r="AA3067" s="62">
        <v>2.56</v>
      </c>
      <c r="AB3067" s="59"/>
    </row>
    <row r="3068" spans="1:28" ht="12.75" customHeight="1">
      <c r="A3068" s="35"/>
      <c r="B3068" s="36" t="s">
        <v>563</v>
      </c>
      <c r="C3068" s="36"/>
      <c r="D3068" s="36"/>
      <c r="E3068" s="36"/>
      <c r="F3068" s="82"/>
      <c r="I3068" s="59"/>
      <c r="K3068" s="59"/>
      <c r="M3068" s="59"/>
      <c r="AA3068" s="62"/>
      <c r="AB3068" s="59"/>
    </row>
    <row r="3069" spans="1:28" ht="15.75">
      <c r="A3069" s="37"/>
      <c r="B3069" s="37"/>
      <c r="C3069" s="37"/>
      <c r="D3069" s="37"/>
      <c r="E3069" s="37"/>
      <c r="F3069" s="82"/>
      <c r="I3069" s="59"/>
      <c r="K3069" s="59"/>
      <c r="M3069" s="59"/>
      <c r="AA3069" s="62"/>
      <c r="AB3069" s="59"/>
    </row>
    <row r="3070" spans="1:28" ht="16.5" thickBot="1">
      <c r="A3070" s="38"/>
      <c r="B3070" s="38"/>
      <c r="C3070" s="38"/>
      <c r="D3070" s="38"/>
      <c r="E3070" s="38"/>
      <c r="F3070" s="82"/>
      <c r="I3070" s="59"/>
      <c r="K3070" s="59"/>
      <c r="M3070" s="59"/>
      <c r="AA3070" s="62"/>
      <c r="AB3070" s="59"/>
    </row>
    <row r="3071" spans="1:28" ht="15.75">
      <c r="A3071" s="17">
        <v>21</v>
      </c>
      <c r="B3071" s="18" t="s">
        <v>399</v>
      </c>
      <c r="C3071" s="17" t="s">
        <v>7</v>
      </c>
      <c r="D3071" s="32" t="s">
        <v>372</v>
      </c>
      <c r="E3071" s="32"/>
      <c r="F3071" s="82"/>
      <c r="I3071" s="59"/>
      <c r="K3071" s="59"/>
      <c r="M3071" s="59"/>
      <c r="AA3071" s="62"/>
      <c r="AB3071" s="59"/>
    </row>
    <row r="3072" spans="1:28" ht="12.75" customHeight="1">
      <c r="A3072" s="7"/>
      <c r="B3072" s="33" t="s">
        <v>373</v>
      </c>
      <c r="C3072" s="33"/>
      <c r="D3072" s="33"/>
      <c r="E3072" s="33"/>
      <c r="F3072" s="82"/>
      <c r="I3072" s="59"/>
      <c r="K3072" s="59"/>
      <c r="M3072" s="59"/>
      <c r="AA3072" s="62"/>
      <c r="AB3072" s="59"/>
    </row>
    <row r="3073" spans="1:28" ht="16.5" thickBot="1">
      <c r="A3073" s="7"/>
      <c r="B3073" s="34" t="s">
        <v>374</v>
      </c>
      <c r="C3073" s="34"/>
      <c r="D3073" s="34"/>
      <c r="E3073" s="34"/>
      <c r="F3073" s="82"/>
      <c r="I3073" s="59"/>
      <c r="K3073" s="59"/>
      <c r="M3073" s="59"/>
      <c r="AA3073" s="62"/>
      <c r="AB3073" s="59"/>
    </row>
    <row r="3074" spans="1:28" ht="15.75">
      <c r="A3074" s="35"/>
      <c r="B3074" s="11" t="s">
        <v>551</v>
      </c>
      <c r="C3074" s="12" t="s">
        <v>552</v>
      </c>
      <c r="D3074" s="12"/>
      <c r="E3074" s="13" t="s">
        <v>554</v>
      </c>
      <c r="F3074" s="82"/>
      <c r="I3074" s="59"/>
      <c r="K3074" s="59"/>
      <c r="M3074" s="59"/>
      <c r="AA3074" s="62" t="s">
        <v>553</v>
      </c>
      <c r="AB3074" s="59"/>
    </row>
    <row r="3075" spans="1:28" ht="16.5" thickBot="1">
      <c r="A3075" s="35"/>
      <c r="B3075" s="14" t="s">
        <v>322</v>
      </c>
      <c r="C3075" s="15" t="s">
        <v>342</v>
      </c>
      <c r="D3075" s="15"/>
      <c r="E3075" s="16">
        <v>0.22</v>
      </c>
      <c r="F3075" s="82">
        <f>PRODUCT(AA3075,1.3)</f>
        <v>3.3280000000000003</v>
      </c>
      <c r="I3075" s="59"/>
      <c r="K3075" s="59"/>
      <c r="M3075" s="59"/>
      <c r="AA3075" s="62">
        <v>2.56</v>
      </c>
      <c r="AB3075" s="59"/>
    </row>
    <row r="3076" spans="1:28" ht="12.75" customHeight="1">
      <c r="A3076" s="35"/>
      <c r="B3076" s="36" t="s">
        <v>563</v>
      </c>
      <c r="C3076" s="36"/>
      <c r="D3076" s="36"/>
      <c r="E3076" s="36"/>
      <c r="F3076" s="82"/>
      <c r="I3076" s="59"/>
      <c r="K3076" s="59"/>
      <c r="M3076" s="59"/>
      <c r="AA3076" s="62"/>
      <c r="AB3076" s="59"/>
    </row>
    <row r="3077" spans="1:28" ht="15.75">
      <c r="A3077" s="37"/>
      <c r="B3077" s="37"/>
      <c r="C3077" s="37"/>
      <c r="D3077" s="37"/>
      <c r="E3077" s="37"/>
      <c r="F3077" s="82"/>
      <c r="I3077" s="59"/>
      <c r="K3077" s="59"/>
      <c r="M3077" s="59"/>
      <c r="AA3077" s="62"/>
      <c r="AB3077" s="59"/>
    </row>
    <row r="3078" spans="1:28" ht="15.75">
      <c r="A3078" s="37"/>
      <c r="B3078" s="37"/>
      <c r="C3078" s="37"/>
      <c r="D3078" s="37"/>
      <c r="E3078" s="37"/>
      <c r="F3078" s="82"/>
      <c r="I3078" s="59"/>
      <c r="K3078" s="59"/>
      <c r="M3078" s="59"/>
      <c r="AA3078" s="62"/>
      <c r="AB3078" s="59"/>
    </row>
    <row r="3079" spans="1:28" ht="15.75">
      <c r="A3079" s="31" t="s">
        <v>400</v>
      </c>
      <c r="B3079" s="31"/>
      <c r="C3079" s="31"/>
      <c r="D3079" s="31"/>
      <c r="E3079" s="31"/>
      <c r="F3079" s="82"/>
      <c r="I3079" s="59"/>
      <c r="K3079" s="59"/>
      <c r="M3079" s="59"/>
      <c r="AA3079" s="62"/>
      <c r="AB3079" s="59"/>
    </row>
    <row r="3080" spans="1:28" ht="15.75">
      <c r="A3080" s="31"/>
      <c r="B3080" s="31"/>
      <c r="C3080" s="31"/>
      <c r="D3080" s="31"/>
      <c r="E3080" s="31"/>
      <c r="F3080" s="82"/>
      <c r="I3080" s="59"/>
      <c r="K3080" s="59"/>
      <c r="M3080" s="59"/>
      <c r="AA3080" s="62"/>
      <c r="AB3080" s="59"/>
    </row>
    <row r="3081" spans="1:13" ht="16.5" thickBot="1">
      <c r="A3081" s="7"/>
      <c r="B3081" s="7"/>
      <c r="C3081" s="7"/>
      <c r="F3081" s="82"/>
      <c r="M3081" s="59"/>
    </row>
    <row r="3082" spans="1:28" ht="15.75">
      <c r="A3082" s="8">
        <v>1</v>
      </c>
      <c r="B3082" s="9" t="s">
        <v>401</v>
      </c>
      <c r="C3082" s="8" t="s">
        <v>621</v>
      </c>
      <c r="D3082" s="32" t="s">
        <v>402</v>
      </c>
      <c r="E3082" s="32"/>
      <c r="F3082" s="82"/>
      <c r="I3082" s="59"/>
      <c r="K3082" s="59"/>
      <c r="M3082" s="59"/>
      <c r="AA3082" s="62"/>
      <c r="AB3082" s="59"/>
    </row>
    <row r="3083" spans="1:28" ht="12.75" customHeight="1">
      <c r="A3083" s="7"/>
      <c r="B3083" s="33" t="s">
        <v>403</v>
      </c>
      <c r="C3083" s="33"/>
      <c r="D3083" s="33"/>
      <c r="E3083" s="33"/>
      <c r="F3083" s="82"/>
      <c r="I3083" s="59"/>
      <c r="K3083" s="59"/>
      <c r="M3083" s="59"/>
      <c r="AA3083" s="62"/>
      <c r="AB3083" s="59"/>
    </row>
    <row r="3084" spans="1:28" ht="16.5" thickBot="1">
      <c r="A3084" s="7"/>
      <c r="B3084" s="34" t="s">
        <v>404</v>
      </c>
      <c r="C3084" s="34"/>
      <c r="D3084" s="34"/>
      <c r="E3084" s="34"/>
      <c r="F3084" s="82"/>
      <c r="I3084" s="59"/>
      <c r="K3084" s="59"/>
      <c r="M3084" s="59"/>
      <c r="AA3084" s="62"/>
      <c r="AB3084" s="59"/>
    </row>
    <row r="3085" spans="1:28" ht="15.75">
      <c r="A3085" s="35"/>
      <c r="B3085" s="11" t="s">
        <v>551</v>
      </c>
      <c r="C3085" s="12" t="s">
        <v>552</v>
      </c>
      <c r="D3085" s="12"/>
      <c r="E3085" s="13" t="s">
        <v>554</v>
      </c>
      <c r="F3085" s="82"/>
      <c r="I3085" s="59"/>
      <c r="K3085" s="59"/>
      <c r="M3085" s="59"/>
      <c r="AA3085" s="62" t="s">
        <v>553</v>
      </c>
      <c r="AB3085" s="59"/>
    </row>
    <row r="3086" spans="1:28" ht="16.5" thickBot="1">
      <c r="A3086" s="35"/>
      <c r="B3086" s="14"/>
      <c r="C3086" s="15" t="s">
        <v>799</v>
      </c>
      <c r="D3086" s="15"/>
      <c r="E3086" s="16">
        <v>0.22</v>
      </c>
      <c r="F3086" s="82">
        <f>PRODUCT(AA3086,1.3)</f>
        <v>12.857000000000001</v>
      </c>
      <c r="I3086" s="59"/>
      <c r="K3086" s="59"/>
      <c r="M3086" s="59"/>
      <c r="AA3086" s="62">
        <v>9.89</v>
      </c>
      <c r="AB3086" s="59"/>
    </row>
    <row r="3087" spans="1:28" ht="12.75" customHeight="1">
      <c r="A3087" s="35"/>
      <c r="B3087" s="36" t="s">
        <v>556</v>
      </c>
      <c r="C3087" s="36"/>
      <c r="D3087" s="36"/>
      <c r="E3087" s="36"/>
      <c r="F3087" s="82"/>
      <c r="I3087" s="59"/>
      <c r="K3087" s="59"/>
      <c r="M3087" s="59"/>
      <c r="AA3087" s="62"/>
      <c r="AB3087" s="59"/>
    </row>
    <row r="3088" spans="1:28" ht="15.75">
      <c r="A3088" s="37"/>
      <c r="B3088" s="37"/>
      <c r="C3088" s="37"/>
      <c r="D3088" s="37"/>
      <c r="E3088" s="37"/>
      <c r="F3088" s="82"/>
      <c r="I3088" s="59"/>
      <c r="K3088" s="59"/>
      <c r="M3088" s="59"/>
      <c r="AA3088" s="62"/>
      <c r="AB3088" s="59"/>
    </row>
    <row r="3089" spans="1:28" ht="16.5" thickBot="1">
      <c r="A3089" s="38"/>
      <c r="B3089" s="38"/>
      <c r="C3089" s="38"/>
      <c r="D3089" s="38"/>
      <c r="E3089" s="38"/>
      <c r="F3089" s="82"/>
      <c r="I3089" s="59"/>
      <c r="K3089" s="59"/>
      <c r="M3089" s="59"/>
      <c r="AA3089" s="62"/>
      <c r="AB3089" s="59"/>
    </row>
    <row r="3090" spans="1:28" ht="25.5" customHeight="1">
      <c r="A3090" s="17">
        <v>2</v>
      </c>
      <c r="B3090" s="18" t="s">
        <v>405</v>
      </c>
      <c r="C3090" s="17" t="s">
        <v>621</v>
      </c>
      <c r="D3090" s="32" t="s">
        <v>406</v>
      </c>
      <c r="E3090" s="32"/>
      <c r="F3090" s="82"/>
      <c r="I3090" s="59"/>
      <c r="K3090" s="59"/>
      <c r="M3090" s="59"/>
      <c r="AA3090" s="62"/>
      <c r="AB3090" s="59"/>
    </row>
    <row r="3091" spans="1:28" ht="12.75" customHeight="1">
      <c r="A3091" s="7"/>
      <c r="B3091" s="33" t="s">
        <v>403</v>
      </c>
      <c r="C3091" s="33"/>
      <c r="D3091" s="33"/>
      <c r="E3091" s="33"/>
      <c r="F3091" s="82"/>
      <c r="I3091" s="59"/>
      <c r="K3091" s="59"/>
      <c r="M3091" s="59"/>
      <c r="AA3091" s="62"/>
      <c r="AB3091" s="59"/>
    </row>
    <row r="3092" spans="1:28" ht="16.5" thickBot="1">
      <c r="A3092" s="7"/>
      <c r="B3092" s="34" t="s">
        <v>407</v>
      </c>
      <c r="C3092" s="34"/>
      <c r="D3092" s="34"/>
      <c r="E3092" s="34"/>
      <c r="F3092" s="82"/>
      <c r="I3092" s="59"/>
      <c r="K3092" s="59"/>
      <c r="M3092" s="59"/>
      <c r="AA3092" s="62"/>
      <c r="AB3092" s="59"/>
    </row>
    <row r="3093" spans="1:28" ht="15.75">
      <c r="A3093" s="35"/>
      <c r="B3093" s="11" t="s">
        <v>551</v>
      </c>
      <c r="C3093" s="12" t="s">
        <v>552</v>
      </c>
      <c r="D3093" s="12"/>
      <c r="E3093" s="13" t="s">
        <v>554</v>
      </c>
      <c r="F3093" s="82"/>
      <c r="I3093" s="59"/>
      <c r="K3093" s="59"/>
      <c r="M3093" s="59"/>
      <c r="AA3093" s="62" t="s">
        <v>553</v>
      </c>
      <c r="AB3093" s="59"/>
    </row>
    <row r="3094" spans="1:28" ht="16.5" thickBot="1">
      <c r="A3094" s="35"/>
      <c r="B3094" s="14"/>
      <c r="C3094" s="15" t="s">
        <v>799</v>
      </c>
      <c r="D3094" s="15"/>
      <c r="E3094" s="16">
        <v>0.22</v>
      </c>
      <c r="F3094" s="82">
        <f>PRODUCT(AA3094,1.3)</f>
        <v>13.442</v>
      </c>
      <c r="I3094" s="59"/>
      <c r="K3094" s="59"/>
      <c r="M3094" s="59"/>
      <c r="AA3094" s="62">
        <v>10.34</v>
      </c>
      <c r="AB3094" s="59"/>
    </row>
    <row r="3095" spans="1:28" ht="12.75" customHeight="1">
      <c r="A3095" s="35"/>
      <c r="B3095" s="36" t="s">
        <v>556</v>
      </c>
      <c r="C3095" s="36"/>
      <c r="D3095" s="36"/>
      <c r="E3095" s="36"/>
      <c r="F3095" s="82"/>
      <c r="I3095" s="59"/>
      <c r="K3095" s="59"/>
      <c r="M3095" s="59"/>
      <c r="AA3095" s="62"/>
      <c r="AB3095" s="59"/>
    </row>
    <row r="3096" spans="1:28" ht="15.75">
      <c r="A3096" s="37"/>
      <c r="B3096" s="37"/>
      <c r="C3096" s="37"/>
      <c r="D3096" s="37"/>
      <c r="E3096" s="37"/>
      <c r="F3096" s="82"/>
      <c r="I3096" s="59"/>
      <c r="K3096" s="59"/>
      <c r="M3096" s="59"/>
      <c r="AA3096" s="62"/>
      <c r="AB3096" s="59"/>
    </row>
    <row r="3097" spans="1:28" ht="16.5" thickBot="1">
      <c r="A3097" s="38"/>
      <c r="B3097" s="38"/>
      <c r="C3097" s="38"/>
      <c r="D3097" s="38"/>
      <c r="E3097" s="38"/>
      <c r="F3097" s="82"/>
      <c r="I3097" s="59"/>
      <c r="K3097" s="59"/>
      <c r="M3097" s="59"/>
      <c r="AA3097" s="62"/>
      <c r="AB3097" s="59"/>
    </row>
    <row r="3098" spans="1:28" ht="15.75">
      <c r="A3098" s="17">
        <v>3</v>
      </c>
      <c r="B3098" s="18" t="s">
        <v>408</v>
      </c>
      <c r="C3098" s="7"/>
      <c r="D3098" s="32" t="s">
        <v>409</v>
      </c>
      <c r="E3098" s="32"/>
      <c r="F3098" s="82"/>
      <c r="I3098" s="59"/>
      <c r="K3098" s="59"/>
      <c r="M3098" s="59"/>
      <c r="AA3098" s="62"/>
      <c r="AB3098" s="59"/>
    </row>
    <row r="3099" spans="1:28" ht="12.75" customHeight="1">
      <c r="A3099" s="7"/>
      <c r="B3099" s="33" t="s">
        <v>403</v>
      </c>
      <c r="C3099" s="33"/>
      <c r="D3099" s="33"/>
      <c r="E3099" s="33"/>
      <c r="F3099" s="82"/>
      <c r="I3099" s="59"/>
      <c r="K3099" s="59"/>
      <c r="M3099" s="59"/>
      <c r="AA3099" s="62"/>
      <c r="AB3099" s="59"/>
    </row>
    <row r="3100" spans="1:28" ht="16.5" thickBot="1">
      <c r="A3100" s="7"/>
      <c r="B3100" s="34" t="s">
        <v>409</v>
      </c>
      <c r="C3100" s="34"/>
      <c r="D3100" s="34"/>
      <c r="E3100" s="34"/>
      <c r="F3100" s="82"/>
      <c r="I3100" s="59"/>
      <c r="K3100" s="59"/>
      <c r="M3100" s="59"/>
      <c r="AA3100" s="62"/>
      <c r="AB3100" s="59"/>
    </row>
    <row r="3101" spans="1:28" ht="15.75">
      <c r="A3101" s="35"/>
      <c r="B3101" s="11" t="s">
        <v>551</v>
      </c>
      <c r="C3101" s="12" t="s">
        <v>552</v>
      </c>
      <c r="D3101" s="12"/>
      <c r="E3101" s="13" t="s">
        <v>554</v>
      </c>
      <c r="F3101" s="82"/>
      <c r="I3101" s="59"/>
      <c r="K3101" s="59"/>
      <c r="M3101" s="59"/>
      <c r="AA3101" s="62" t="s">
        <v>553</v>
      </c>
      <c r="AB3101" s="59"/>
    </row>
    <row r="3102" spans="1:28" ht="16.5" thickBot="1">
      <c r="A3102" s="35"/>
      <c r="B3102" s="14" t="s">
        <v>952</v>
      </c>
      <c r="C3102" s="15" t="s">
        <v>961</v>
      </c>
      <c r="D3102" s="15"/>
      <c r="E3102" s="16">
        <v>0.22</v>
      </c>
      <c r="F3102" s="82">
        <f>PRODUCT(AA3102,1.3)</f>
        <v>22.75</v>
      </c>
      <c r="I3102" s="59"/>
      <c r="K3102" s="59"/>
      <c r="M3102" s="59"/>
      <c r="AA3102" s="62">
        <v>17.5</v>
      </c>
      <c r="AB3102" s="59"/>
    </row>
    <row r="3103" spans="1:28" ht="12.75" customHeight="1">
      <c r="A3103" s="35"/>
      <c r="B3103" s="36" t="s">
        <v>560</v>
      </c>
      <c r="C3103" s="36"/>
      <c r="D3103" s="36"/>
      <c r="E3103" s="36"/>
      <c r="F3103" s="82"/>
      <c r="I3103" s="59"/>
      <c r="K3103" s="59"/>
      <c r="M3103" s="59"/>
      <c r="AA3103" s="62"/>
      <c r="AB3103" s="59"/>
    </row>
    <row r="3104" spans="1:28" ht="15.75">
      <c r="A3104" s="37"/>
      <c r="B3104" s="37"/>
      <c r="C3104" s="37"/>
      <c r="D3104" s="37"/>
      <c r="E3104" s="37"/>
      <c r="F3104" s="82"/>
      <c r="I3104" s="59"/>
      <c r="K3104" s="59"/>
      <c r="M3104" s="59"/>
      <c r="AA3104" s="62"/>
      <c r="AB3104" s="59"/>
    </row>
    <row r="3105" spans="1:28" ht="16.5" thickBot="1">
      <c r="A3105" s="38"/>
      <c r="B3105" s="38"/>
      <c r="C3105" s="38"/>
      <c r="D3105" s="38"/>
      <c r="E3105" s="38"/>
      <c r="F3105" s="82"/>
      <c r="I3105" s="59"/>
      <c r="K3105" s="59"/>
      <c r="M3105" s="59"/>
      <c r="AA3105" s="62"/>
      <c r="AB3105" s="59"/>
    </row>
    <row r="3106" spans="1:28" ht="15.75">
      <c r="A3106" s="17">
        <v>4</v>
      </c>
      <c r="B3106" s="18" t="s">
        <v>410</v>
      </c>
      <c r="C3106" s="7"/>
      <c r="D3106" s="32" t="s">
        <v>409</v>
      </c>
      <c r="E3106" s="32"/>
      <c r="F3106" s="82"/>
      <c r="I3106" s="59"/>
      <c r="K3106" s="59"/>
      <c r="M3106" s="59"/>
      <c r="AA3106" s="62"/>
      <c r="AB3106" s="59"/>
    </row>
    <row r="3107" spans="1:28" ht="12.75" customHeight="1">
      <c r="A3107" s="7"/>
      <c r="B3107" s="33" t="s">
        <v>403</v>
      </c>
      <c r="C3107" s="33"/>
      <c r="D3107" s="33"/>
      <c r="E3107" s="33"/>
      <c r="F3107" s="82"/>
      <c r="I3107" s="59"/>
      <c r="K3107" s="59"/>
      <c r="M3107" s="59"/>
      <c r="AA3107" s="62"/>
      <c r="AB3107" s="59"/>
    </row>
    <row r="3108" spans="1:28" ht="16.5" thickBot="1">
      <c r="A3108" s="7"/>
      <c r="B3108" s="34" t="s">
        <v>409</v>
      </c>
      <c r="C3108" s="34"/>
      <c r="D3108" s="34"/>
      <c r="E3108" s="34"/>
      <c r="F3108" s="82"/>
      <c r="I3108" s="59"/>
      <c r="K3108" s="59"/>
      <c r="M3108" s="59"/>
      <c r="AA3108" s="62"/>
      <c r="AB3108" s="59"/>
    </row>
    <row r="3109" spans="1:28" ht="15.75">
      <c r="A3109" s="35"/>
      <c r="B3109" s="11" t="s">
        <v>551</v>
      </c>
      <c r="C3109" s="12" t="s">
        <v>552</v>
      </c>
      <c r="D3109" s="12"/>
      <c r="E3109" s="13" t="s">
        <v>554</v>
      </c>
      <c r="F3109" s="82"/>
      <c r="I3109" s="59"/>
      <c r="K3109" s="59"/>
      <c r="M3109" s="59"/>
      <c r="AA3109" s="62" t="s">
        <v>553</v>
      </c>
      <c r="AB3109" s="59"/>
    </row>
    <row r="3110" spans="1:28" ht="16.5" thickBot="1">
      <c r="A3110" s="35"/>
      <c r="B3110" s="14" t="s">
        <v>952</v>
      </c>
      <c r="C3110" s="15" t="s">
        <v>961</v>
      </c>
      <c r="D3110" s="15"/>
      <c r="E3110" s="16">
        <v>0.22</v>
      </c>
      <c r="F3110" s="82">
        <f>PRODUCT(AA3110,1.3)</f>
        <v>21.45</v>
      </c>
      <c r="I3110" s="59"/>
      <c r="K3110" s="59"/>
      <c r="M3110" s="59"/>
      <c r="AA3110" s="62">
        <v>16.5</v>
      </c>
      <c r="AB3110" s="59"/>
    </row>
    <row r="3111" spans="1:28" ht="12.75" customHeight="1">
      <c r="A3111" s="35"/>
      <c r="B3111" s="36" t="s">
        <v>563</v>
      </c>
      <c r="C3111" s="36"/>
      <c r="D3111" s="36"/>
      <c r="E3111" s="36"/>
      <c r="F3111" s="82"/>
      <c r="I3111" s="59"/>
      <c r="K3111" s="59"/>
      <c r="M3111" s="59"/>
      <c r="AA3111" s="62"/>
      <c r="AB3111" s="59"/>
    </row>
    <row r="3112" spans="1:28" ht="15.75">
      <c r="A3112" s="37"/>
      <c r="B3112" s="37"/>
      <c r="C3112" s="37"/>
      <c r="D3112" s="37"/>
      <c r="E3112" s="37"/>
      <c r="F3112" s="82"/>
      <c r="I3112" s="59"/>
      <c r="K3112" s="59"/>
      <c r="M3112" s="59"/>
      <c r="AA3112" s="62"/>
      <c r="AB3112" s="59"/>
    </row>
    <row r="3113" spans="1:28" ht="16.5" thickBot="1">
      <c r="A3113" s="38"/>
      <c r="B3113" s="38"/>
      <c r="C3113" s="38"/>
      <c r="D3113" s="38"/>
      <c r="E3113" s="38"/>
      <c r="F3113" s="82"/>
      <c r="I3113" s="59"/>
      <c r="K3113" s="59"/>
      <c r="M3113" s="59"/>
      <c r="AA3113" s="62"/>
      <c r="AB3113" s="59"/>
    </row>
    <row r="3114" spans="1:28" ht="15.75">
      <c r="A3114" s="17">
        <v>5</v>
      </c>
      <c r="B3114" s="18" t="s">
        <v>411</v>
      </c>
      <c r="C3114" s="7"/>
      <c r="D3114" s="32" t="s">
        <v>409</v>
      </c>
      <c r="E3114" s="32"/>
      <c r="F3114" s="82"/>
      <c r="I3114" s="59"/>
      <c r="K3114" s="59"/>
      <c r="M3114" s="59"/>
      <c r="AA3114" s="62"/>
      <c r="AB3114" s="59"/>
    </row>
    <row r="3115" spans="1:28" ht="12.75" customHeight="1">
      <c r="A3115" s="7"/>
      <c r="B3115" s="33" t="s">
        <v>403</v>
      </c>
      <c r="C3115" s="33"/>
      <c r="D3115" s="33"/>
      <c r="E3115" s="33"/>
      <c r="F3115" s="82"/>
      <c r="I3115" s="59"/>
      <c r="K3115" s="59"/>
      <c r="M3115" s="59"/>
      <c r="AA3115" s="62"/>
      <c r="AB3115" s="59"/>
    </row>
    <row r="3116" spans="1:28" ht="16.5" thickBot="1">
      <c r="A3116" s="7"/>
      <c r="B3116" s="34" t="s">
        <v>409</v>
      </c>
      <c r="C3116" s="34"/>
      <c r="D3116" s="34"/>
      <c r="E3116" s="34"/>
      <c r="F3116" s="82"/>
      <c r="I3116" s="59"/>
      <c r="K3116" s="59"/>
      <c r="M3116" s="59"/>
      <c r="AA3116" s="62"/>
      <c r="AB3116" s="59"/>
    </row>
    <row r="3117" spans="1:28" ht="15.75">
      <c r="A3117" s="35"/>
      <c r="B3117" s="11" t="s">
        <v>551</v>
      </c>
      <c r="C3117" s="12" t="s">
        <v>552</v>
      </c>
      <c r="D3117" s="12"/>
      <c r="E3117" s="13" t="s">
        <v>554</v>
      </c>
      <c r="F3117" s="82"/>
      <c r="I3117" s="59"/>
      <c r="K3117" s="59"/>
      <c r="M3117" s="59"/>
      <c r="AA3117" s="62" t="s">
        <v>553</v>
      </c>
      <c r="AB3117" s="59"/>
    </row>
    <row r="3118" spans="1:28" ht="16.5" thickBot="1">
      <c r="A3118" s="35"/>
      <c r="B3118" s="14" t="s">
        <v>952</v>
      </c>
      <c r="C3118" s="15" t="s">
        <v>961</v>
      </c>
      <c r="D3118" s="15"/>
      <c r="E3118" s="16">
        <v>0.22</v>
      </c>
      <c r="F3118" s="82">
        <f>PRODUCT(AA3118,1.3)</f>
        <v>22.75</v>
      </c>
      <c r="I3118" s="59"/>
      <c r="K3118" s="59"/>
      <c r="M3118" s="59"/>
      <c r="AA3118" s="62">
        <v>17.5</v>
      </c>
      <c r="AB3118" s="59"/>
    </row>
    <row r="3119" spans="1:28" ht="12.75" customHeight="1">
      <c r="A3119" s="35"/>
      <c r="B3119" s="36" t="s">
        <v>563</v>
      </c>
      <c r="C3119" s="36"/>
      <c r="D3119" s="36"/>
      <c r="E3119" s="36"/>
      <c r="F3119" s="82"/>
      <c r="I3119" s="59"/>
      <c r="K3119" s="59"/>
      <c r="M3119" s="59"/>
      <c r="AA3119" s="62"/>
      <c r="AB3119" s="59"/>
    </row>
    <row r="3120" spans="1:28" ht="15.75">
      <c r="A3120" s="37"/>
      <c r="B3120" s="37"/>
      <c r="C3120" s="37"/>
      <c r="D3120" s="37"/>
      <c r="E3120" s="37"/>
      <c r="F3120" s="82"/>
      <c r="I3120" s="59"/>
      <c r="K3120" s="59"/>
      <c r="M3120" s="59"/>
      <c r="AA3120" s="62"/>
      <c r="AB3120" s="59"/>
    </row>
    <row r="3121" spans="1:28" ht="16.5" thickBot="1">
      <c r="A3121" s="38"/>
      <c r="B3121" s="38"/>
      <c r="C3121" s="38"/>
      <c r="D3121" s="38"/>
      <c r="E3121" s="38"/>
      <c r="F3121" s="82"/>
      <c r="I3121" s="59"/>
      <c r="K3121" s="59"/>
      <c r="M3121" s="59"/>
      <c r="AA3121" s="62"/>
      <c r="AB3121" s="59"/>
    </row>
    <row r="3122" spans="1:28" ht="15.75">
      <c r="A3122" s="17">
        <v>6</v>
      </c>
      <c r="B3122" s="18" t="s">
        <v>412</v>
      </c>
      <c r="C3122" s="7"/>
      <c r="D3122" s="32" t="s">
        <v>409</v>
      </c>
      <c r="E3122" s="32"/>
      <c r="F3122" s="82"/>
      <c r="I3122" s="59"/>
      <c r="K3122" s="59"/>
      <c r="M3122" s="59"/>
      <c r="AA3122" s="62"/>
      <c r="AB3122" s="59"/>
    </row>
    <row r="3123" spans="1:28" ht="12.75" customHeight="1">
      <c r="A3123" s="7"/>
      <c r="B3123" s="33" t="s">
        <v>403</v>
      </c>
      <c r="C3123" s="33"/>
      <c r="D3123" s="33"/>
      <c r="E3123" s="33"/>
      <c r="F3123" s="82"/>
      <c r="I3123" s="59"/>
      <c r="K3123" s="59"/>
      <c r="M3123" s="59"/>
      <c r="AA3123" s="62"/>
      <c r="AB3123" s="59"/>
    </row>
    <row r="3124" spans="1:28" ht="16.5" thickBot="1">
      <c r="A3124" s="7"/>
      <c r="B3124" s="34" t="s">
        <v>409</v>
      </c>
      <c r="C3124" s="34"/>
      <c r="D3124" s="34"/>
      <c r="E3124" s="34"/>
      <c r="F3124" s="82"/>
      <c r="I3124" s="59"/>
      <c r="K3124" s="59"/>
      <c r="M3124" s="59"/>
      <c r="AA3124" s="62"/>
      <c r="AB3124" s="59"/>
    </row>
    <row r="3125" spans="1:28" ht="15.75">
      <c r="A3125" s="35"/>
      <c r="B3125" s="11" t="s">
        <v>551</v>
      </c>
      <c r="C3125" s="12" t="s">
        <v>552</v>
      </c>
      <c r="D3125" s="12"/>
      <c r="E3125" s="13" t="s">
        <v>554</v>
      </c>
      <c r="F3125" s="82"/>
      <c r="I3125" s="59"/>
      <c r="K3125" s="59"/>
      <c r="M3125" s="59"/>
      <c r="AA3125" s="62" t="s">
        <v>553</v>
      </c>
      <c r="AB3125" s="59"/>
    </row>
    <row r="3126" spans="1:28" ht="16.5" thickBot="1">
      <c r="A3126" s="35"/>
      <c r="B3126" s="14" t="s">
        <v>413</v>
      </c>
      <c r="C3126" s="15" t="s">
        <v>961</v>
      </c>
      <c r="D3126" s="15"/>
      <c r="E3126" s="16">
        <v>0.22</v>
      </c>
      <c r="F3126" s="82">
        <f>PRODUCT(AA3126,1.3)</f>
        <v>13.65</v>
      </c>
      <c r="I3126" s="59"/>
      <c r="K3126" s="59"/>
      <c r="M3126" s="59"/>
      <c r="AA3126" s="62">
        <v>10.5</v>
      </c>
      <c r="AB3126" s="59"/>
    </row>
    <row r="3127" spans="1:28" ht="12.75" customHeight="1">
      <c r="A3127" s="35"/>
      <c r="B3127" s="36" t="s">
        <v>563</v>
      </c>
      <c r="C3127" s="36"/>
      <c r="D3127" s="36"/>
      <c r="E3127" s="36"/>
      <c r="F3127" s="82"/>
      <c r="I3127" s="59"/>
      <c r="K3127" s="59"/>
      <c r="M3127" s="59"/>
      <c r="AA3127" s="62"/>
      <c r="AB3127" s="59"/>
    </row>
    <row r="3128" spans="1:28" ht="15.75">
      <c r="A3128" s="37"/>
      <c r="B3128" s="37"/>
      <c r="C3128" s="37"/>
      <c r="D3128" s="37"/>
      <c r="E3128" s="37"/>
      <c r="F3128" s="82"/>
      <c r="I3128" s="59"/>
      <c r="K3128" s="59"/>
      <c r="M3128" s="59"/>
      <c r="AA3128" s="62"/>
      <c r="AB3128" s="59"/>
    </row>
    <row r="3129" spans="1:28" ht="16.5" thickBot="1">
      <c r="A3129" s="38"/>
      <c r="B3129" s="38"/>
      <c r="C3129" s="38"/>
      <c r="D3129" s="38"/>
      <c r="E3129" s="38"/>
      <c r="F3129" s="82"/>
      <c r="I3129" s="59"/>
      <c r="K3129" s="59"/>
      <c r="M3129" s="59"/>
      <c r="AA3129" s="62"/>
      <c r="AB3129" s="59"/>
    </row>
    <row r="3130" spans="1:28" ht="15.75">
      <c r="A3130" s="17">
        <v>7</v>
      </c>
      <c r="B3130" s="18" t="s">
        <v>414</v>
      </c>
      <c r="C3130" s="7"/>
      <c r="D3130" s="32" t="s">
        <v>409</v>
      </c>
      <c r="E3130" s="32"/>
      <c r="F3130" s="82"/>
      <c r="I3130" s="59"/>
      <c r="K3130" s="59"/>
      <c r="M3130" s="59"/>
      <c r="AA3130" s="62"/>
      <c r="AB3130" s="59"/>
    </row>
    <row r="3131" spans="1:28" ht="12.75" customHeight="1">
      <c r="A3131" s="7"/>
      <c r="B3131" s="33" t="s">
        <v>403</v>
      </c>
      <c r="C3131" s="33"/>
      <c r="D3131" s="33"/>
      <c r="E3131" s="33"/>
      <c r="F3131" s="82"/>
      <c r="I3131" s="59"/>
      <c r="K3131" s="59"/>
      <c r="M3131" s="59"/>
      <c r="AA3131" s="62"/>
      <c r="AB3131" s="59"/>
    </row>
    <row r="3132" spans="1:28" ht="16.5" thickBot="1">
      <c r="A3132" s="7"/>
      <c r="B3132" s="34" t="s">
        <v>409</v>
      </c>
      <c r="C3132" s="34"/>
      <c r="D3132" s="34"/>
      <c r="E3132" s="34"/>
      <c r="F3132" s="82"/>
      <c r="I3132" s="59"/>
      <c r="K3132" s="59"/>
      <c r="M3132" s="59"/>
      <c r="AA3132" s="62"/>
      <c r="AB3132" s="59"/>
    </row>
    <row r="3133" spans="1:28" ht="15.75">
      <c r="A3133" s="35"/>
      <c r="B3133" s="11" t="s">
        <v>551</v>
      </c>
      <c r="C3133" s="12" t="s">
        <v>552</v>
      </c>
      <c r="D3133" s="12"/>
      <c r="E3133" s="13" t="s">
        <v>554</v>
      </c>
      <c r="F3133" s="82"/>
      <c r="I3133" s="59"/>
      <c r="K3133" s="59"/>
      <c r="M3133" s="59"/>
      <c r="AA3133" s="62" t="s">
        <v>553</v>
      </c>
      <c r="AB3133" s="59"/>
    </row>
    <row r="3134" spans="1:28" ht="16.5" thickBot="1">
      <c r="A3134" s="35"/>
      <c r="B3134" s="14" t="s">
        <v>952</v>
      </c>
      <c r="C3134" s="15" t="s">
        <v>961</v>
      </c>
      <c r="D3134" s="15"/>
      <c r="E3134" s="16">
        <v>0.22</v>
      </c>
      <c r="F3134" s="82">
        <f>PRODUCT(AA3134,1.3)</f>
        <v>22.75</v>
      </c>
      <c r="I3134" s="59"/>
      <c r="K3134" s="59"/>
      <c r="M3134" s="59"/>
      <c r="AA3134" s="62">
        <v>17.5</v>
      </c>
      <c r="AB3134" s="59"/>
    </row>
    <row r="3135" spans="1:28" ht="12.75" customHeight="1">
      <c r="A3135" s="35"/>
      <c r="B3135" s="36" t="s">
        <v>563</v>
      </c>
      <c r="C3135" s="36"/>
      <c r="D3135" s="36"/>
      <c r="E3135" s="36"/>
      <c r="F3135" s="82"/>
      <c r="I3135" s="59"/>
      <c r="K3135" s="59"/>
      <c r="M3135" s="59"/>
      <c r="AA3135" s="62"/>
      <c r="AB3135" s="59"/>
    </row>
    <row r="3136" spans="1:28" ht="15.75">
      <c r="A3136" s="37"/>
      <c r="B3136" s="37"/>
      <c r="C3136" s="37"/>
      <c r="D3136" s="37"/>
      <c r="E3136" s="37"/>
      <c r="F3136" s="82"/>
      <c r="I3136" s="59"/>
      <c r="K3136" s="59"/>
      <c r="M3136" s="59"/>
      <c r="AA3136" s="62"/>
      <c r="AB3136" s="59"/>
    </row>
    <row r="3137" spans="1:28" ht="16.5" thickBot="1">
      <c r="A3137" s="38"/>
      <c r="B3137" s="38"/>
      <c r="C3137" s="38"/>
      <c r="D3137" s="38"/>
      <c r="E3137" s="38"/>
      <c r="F3137" s="82"/>
      <c r="I3137" s="59"/>
      <c r="K3137" s="59"/>
      <c r="M3137" s="59"/>
      <c r="AA3137" s="62"/>
      <c r="AB3137" s="59"/>
    </row>
    <row r="3138" spans="1:28" ht="15.75">
      <c r="A3138" s="17">
        <v>8</v>
      </c>
      <c r="B3138" s="18" t="s">
        <v>415</v>
      </c>
      <c r="C3138" s="7"/>
      <c r="D3138" s="32" t="s">
        <v>409</v>
      </c>
      <c r="E3138" s="32"/>
      <c r="F3138" s="82"/>
      <c r="I3138" s="59"/>
      <c r="K3138" s="59"/>
      <c r="M3138" s="59"/>
      <c r="AA3138" s="62"/>
      <c r="AB3138" s="59"/>
    </row>
    <row r="3139" spans="1:28" ht="12.75" customHeight="1">
      <c r="A3139" s="7"/>
      <c r="B3139" s="33" t="s">
        <v>403</v>
      </c>
      <c r="C3139" s="33"/>
      <c r="D3139" s="33"/>
      <c r="E3139" s="33"/>
      <c r="F3139" s="82"/>
      <c r="I3139" s="59"/>
      <c r="K3139" s="59"/>
      <c r="M3139" s="59"/>
      <c r="AA3139" s="62"/>
      <c r="AB3139" s="59"/>
    </row>
    <row r="3140" spans="1:28" ht="16.5" thickBot="1">
      <c r="A3140" s="7"/>
      <c r="B3140" s="34" t="s">
        <v>409</v>
      </c>
      <c r="C3140" s="34"/>
      <c r="D3140" s="34"/>
      <c r="E3140" s="34"/>
      <c r="F3140" s="82"/>
      <c r="I3140" s="59"/>
      <c r="K3140" s="59"/>
      <c r="M3140" s="59"/>
      <c r="AA3140" s="62"/>
      <c r="AB3140" s="59"/>
    </row>
    <row r="3141" spans="1:28" ht="15.75">
      <c r="A3141" s="35"/>
      <c r="B3141" s="11" t="s">
        <v>551</v>
      </c>
      <c r="C3141" s="12" t="s">
        <v>552</v>
      </c>
      <c r="D3141" s="12"/>
      <c r="E3141" s="13" t="s">
        <v>554</v>
      </c>
      <c r="F3141" s="82"/>
      <c r="I3141" s="59"/>
      <c r="K3141" s="59"/>
      <c r="M3141" s="59"/>
      <c r="AA3141" s="62" t="s">
        <v>553</v>
      </c>
      <c r="AB3141" s="59"/>
    </row>
    <row r="3142" spans="1:28" ht="16.5" thickBot="1">
      <c r="A3142" s="35"/>
      <c r="B3142" s="14" t="s">
        <v>413</v>
      </c>
      <c r="C3142" s="15" t="s">
        <v>961</v>
      </c>
      <c r="D3142" s="15"/>
      <c r="E3142" s="16">
        <v>0.22</v>
      </c>
      <c r="F3142" s="82">
        <f>PRODUCT(AA3142,1.3)</f>
        <v>12.35</v>
      </c>
      <c r="I3142" s="59"/>
      <c r="K3142" s="59"/>
      <c r="M3142" s="59"/>
      <c r="AA3142" s="62">
        <v>9.5</v>
      </c>
      <c r="AB3142" s="59"/>
    </row>
    <row r="3143" spans="1:28" ht="12.75" customHeight="1">
      <c r="A3143" s="35"/>
      <c r="B3143" s="36" t="s">
        <v>563</v>
      </c>
      <c r="C3143" s="36"/>
      <c r="D3143" s="36"/>
      <c r="E3143" s="36"/>
      <c r="F3143" s="82"/>
      <c r="I3143" s="59"/>
      <c r="K3143" s="59"/>
      <c r="M3143" s="59"/>
      <c r="AA3143" s="62"/>
      <c r="AB3143" s="59"/>
    </row>
    <row r="3144" spans="1:28" ht="15.75">
      <c r="A3144" s="37"/>
      <c r="B3144" s="37"/>
      <c r="C3144" s="37"/>
      <c r="D3144" s="37"/>
      <c r="E3144" s="37"/>
      <c r="F3144" s="82"/>
      <c r="I3144" s="59"/>
      <c r="K3144" s="59"/>
      <c r="M3144" s="59"/>
      <c r="AA3144" s="62"/>
      <c r="AB3144" s="59"/>
    </row>
    <row r="3145" spans="1:28" ht="16.5" thickBot="1">
      <c r="A3145" s="38"/>
      <c r="B3145" s="38"/>
      <c r="C3145" s="38"/>
      <c r="D3145" s="38"/>
      <c r="E3145" s="38"/>
      <c r="F3145" s="82"/>
      <c r="I3145" s="59"/>
      <c r="K3145" s="59"/>
      <c r="M3145" s="59"/>
      <c r="AA3145" s="62"/>
      <c r="AB3145" s="59"/>
    </row>
    <row r="3146" spans="1:28" ht="15.75">
      <c r="A3146" s="17">
        <v>9</v>
      </c>
      <c r="B3146" s="18" t="s">
        <v>416</v>
      </c>
      <c r="C3146" s="7"/>
      <c r="D3146" s="32" t="s">
        <v>409</v>
      </c>
      <c r="E3146" s="32"/>
      <c r="F3146" s="82"/>
      <c r="I3146" s="59"/>
      <c r="K3146" s="59"/>
      <c r="M3146" s="59"/>
      <c r="AA3146" s="62"/>
      <c r="AB3146" s="59"/>
    </row>
    <row r="3147" spans="1:28" ht="12.75" customHeight="1">
      <c r="A3147" s="7"/>
      <c r="B3147" s="33" t="s">
        <v>403</v>
      </c>
      <c r="C3147" s="33"/>
      <c r="D3147" s="33"/>
      <c r="E3147" s="33"/>
      <c r="F3147" s="82"/>
      <c r="I3147" s="59"/>
      <c r="K3147" s="59"/>
      <c r="M3147" s="59"/>
      <c r="AA3147" s="62"/>
      <c r="AB3147" s="59"/>
    </row>
    <row r="3148" spans="1:28" ht="16.5" thickBot="1">
      <c r="A3148" s="7"/>
      <c r="B3148" s="34" t="s">
        <v>409</v>
      </c>
      <c r="C3148" s="34"/>
      <c r="D3148" s="34"/>
      <c r="E3148" s="34"/>
      <c r="F3148" s="82"/>
      <c r="I3148" s="59"/>
      <c r="K3148" s="59"/>
      <c r="M3148" s="59"/>
      <c r="AA3148" s="62"/>
      <c r="AB3148" s="59"/>
    </row>
    <row r="3149" spans="1:28" ht="15.75">
      <c r="A3149" s="35"/>
      <c r="B3149" s="11" t="s">
        <v>551</v>
      </c>
      <c r="C3149" s="12" t="s">
        <v>552</v>
      </c>
      <c r="D3149" s="12"/>
      <c r="E3149" s="13" t="s">
        <v>554</v>
      </c>
      <c r="F3149" s="82"/>
      <c r="I3149" s="59"/>
      <c r="K3149" s="59"/>
      <c r="M3149" s="59"/>
      <c r="AA3149" s="62" t="s">
        <v>553</v>
      </c>
      <c r="AB3149" s="59"/>
    </row>
    <row r="3150" spans="1:28" ht="16.5" thickBot="1">
      <c r="A3150" s="35"/>
      <c r="B3150" s="14" t="s">
        <v>952</v>
      </c>
      <c r="C3150" s="15" t="s">
        <v>961</v>
      </c>
      <c r="D3150" s="15"/>
      <c r="E3150" s="16">
        <v>0.22</v>
      </c>
      <c r="F3150" s="82">
        <f>PRODUCT(AA3150,1.3)</f>
        <v>22.75</v>
      </c>
      <c r="I3150" s="59"/>
      <c r="K3150" s="59"/>
      <c r="M3150" s="59"/>
      <c r="AA3150" s="62">
        <v>17.5</v>
      </c>
      <c r="AB3150" s="59"/>
    </row>
    <row r="3151" spans="1:28" ht="12.75" customHeight="1">
      <c r="A3151" s="35"/>
      <c r="B3151" s="36" t="s">
        <v>563</v>
      </c>
      <c r="C3151" s="36"/>
      <c r="D3151" s="36"/>
      <c r="E3151" s="36"/>
      <c r="F3151" s="82"/>
      <c r="I3151" s="59"/>
      <c r="K3151" s="59"/>
      <c r="M3151" s="59"/>
      <c r="AA3151" s="62"/>
      <c r="AB3151" s="59"/>
    </row>
    <row r="3152" spans="1:28" ht="15.75">
      <c r="A3152" s="37"/>
      <c r="B3152" s="37"/>
      <c r="C3152" s="37"/>
      <c r="D3152" s="37"/>
      <c r="E3152" s="37"/>
      <c r="F3152" s="82"/>
      <c r="I3152" s="59"/>
      <c r="K3152" s="59"/>
      <c r="M3152" s="59"/>
      <c r="AA3152" s="62"/>
      <c r="AB3152" s="59"/>
    </row>
    <row r="3153" spans="1:28" ht="16.5" thickBot="1">
      <c r="A3153" s="38"/>
      <c r="B3153" s="38"/>
      <c r="C3153" s="38"/>
      <c r="D3153" s="38"/>
      <c r="E3153" s="38"/>
      <c r="F3153" s="82"/>
      <c r="I3153" s="59"/>
      <c r="K3153" s="59"/>
      <c r="M3153" s="59"/>
      <c r="AA3153" s="62"/>
      <c r="AB3153" s="59"/>
    </row>
    <row r="3154" spans="1:28" ht="15.75">
      <c r="A3154" s="17">
        <v>10</v>
      </c>
      <c r="B3154" s="18" t="s">
        <v>417</v>
      </c>
      <c r="C3154" s="7"/>
      <c r="D3154" s="32" t="s">
        <v>409</v>
      </c>
      <c r="E3154" s="32"/>
      <c r="F3154" s="82"/>
      <c r="I3154" s="59"/>
      <c r="K3154" s="59"/>
      <c r="M3154" s="59"/>
      <c r="AA3154" s="62"/>
      <c r="AB3154" s="59"/>
    </row>
    <row r="3155" spans="1:28" ht="12.75" customHeight="1">
      <c r="A3155" s="7"/>
      <c r="B3155" s="33" t="s">
        <v>403</v>
      </c>
      <c r="C3155" s="33"/>
      <c r="D3155" s="33"/>
      <c r="E3155" s="33"/>
      <c r="F3155" s="82"/>
      <c r="I3155" s="59"/>
      <c r="K3155" s="59"/>
      <c r="M3155" s="59"/>
      <c r="AA3155" s="62"/>
      <c r="AB3155" s="59"/>
    </row>
    <row r="3156" spans="1:28" ht="16.5" thickBot="1">
      <c r="A3156" s="7"/>
      <c r="B3156" s="34" t="s">
        <v>409</v>
      </c>
      <c r="C3156" s="34"/>
      <c r="D3156" s="34"/>
      <c r="E3156" s="34"/>
      <c r="F3156" s="82"/>
      <c r="I3156" s="59"/>
      <c r="K3156" s="59"/>
      <c r="M3156" s="59"/>
      <c r="AA3156" s="62"/>
      <c r="AB3156" s="59"/>
    </row>
    <row r="3157" spans="1:28" ht="15.75">
      <c r="A3157" s="35"/>
      <c r="B3157" s="11" t="s">
        <v>551</v>
      </c>
      <c r="C3157" s="12" t="s">
        <v>552</v>
      </c>
      <c r="D3157" s="12"/>
      <c r="E3157" s="13" t="s">
        <v>554</v>
      </c>
      <c r="F3157" s="82"/>
      <c r="I3157" s="59"/>
      <c r="K3157" s="59"/>
      <c r="M3157" s="59"/>
      <c r="AA3157" s="62" t="s">
        <v>553</v>
      </c>
      <c r="AB3157" s="59"/>
    </row>
    <row r="3158" spans="1:28" ht="16.5" thickBot="1">
      <c r="A3158" s="35"/>
      <c r="B3158" s="14" t="s">
        <v>952</v>
      </c>
      <c r="C3158" s="15" t="s">
        <v>961</v>
      </c>
      <c r="D3158" s="15"/>
      <c r="E3158" s="16">
        <v>0.22</v>
      </c>
      <c r="F3158" s="82">
        <f>PRODUCT(AA3158,1.3)</f>
        <v>24.05</v>
      </c>
      <c r="I3158" s="59"/>
      <c r="K3158" s="59"/>
      <c r="M3158" s="59"/>
      <c r="AA3158" s="62">
        <v>18.5</v>
      </c>
      <c r="AB3158" s="59"/>
    </row>
    <row r="3159" spans="1:28" ht="12.75" customHeight="1">
      <c r="A3159" s="35"/>
      <c r="B3159" s="36" t="s">
        <v>563</v>
      </c>
      <c r="C3159" s="36"/>
      <c r="D3159" s="36"/>
      <c r="E3159" s="36"/>
      <c r="F3159" s="82"/>
      <c r="I3159" s="59"/>
      <c r="K3159" s="59"/>
      <c r="M3159" s="59"/>
      <c r="AA3159" s="62"/>
      <c r="AB3159" s="59"/>
    </row>
    <row r="3160" spans="1:28" ht="15.75">
      <c r="A3160" s="37"/>
      <c r="B3160" s="37"/>
      <c r="C3160" s="37"/>
      <c r="D3160" s="37"/>
      <c r="E3160" s="37"/>
      <c r="F3160" s="82"/>
      <c r="I3160" s="59"/>
      <c r="K3160" s="59"/>
      <c r="M3160" s="59"/>
      <c r="AA3160" s="62"/>
      <c r="AB3160" s="59"/>
    </row>
    <row r="3161" spans="1:28" ht="16.5" thickBot="1">
      <c r="A3161" s="38"/>
      <c r="B3161" s="38"/>
      <c r="C3161" s="38"/>
      <c r="D3161" s="38"/>
      <c r="E3161" s="38"/>
      <c r="F3161" s="82"/>
      <c r="I3161" s="59"/>
      <c r="K3161" s="59"/>
      <c r="M3161" s="59"/>
      <c r="AA3161" s="62"/>
      <c r="AB3161" s="59"/>
    </row>
    <row r="3162" spans="1:28" ht="15.75">
      <c r="A3162" s="17">
        <v>11</v>
      </c>
      <c r="B3162" s="18" t="s">
        <v>418</v>
      </c>
      <c r="C3162" s="17" t="s">
        <v>746</v>
      </c>
      <c r="D3162" s="32" t="s">
        <v>419</v>
      </c>
      <c r="E3162" s="32"/>
      <c r="F3162" s="82"/>
      <c r="I3162" s="59"/>
      <c r="K3162" s="59"/>
      <c r="M3162" s="59"/>
      <c r="AA3162" s="62"/>
      <c r="AB3162" s="59"/>
    </row>
    <row r="3163" spans="1:28" ht="12.75" customHeight="1">
      <c r="A3163" s="7"/>
      <c r="B3163" s="33" t="s">
        <v>403</v>
      </c>
      <c r="C3163" s="33"/>
      <c r="D3163" s="33"/>
      <c r="E3163" s="33"/>
      <c r="F3163" s="82"/>
      <c r="I3163" s="59"/>
      <c r="K3163" s="59"/>
      <c r="M3163" s="59"/>
      <c r="AA3163" s="62"/>
      <c r="AB3163" s="59"/>
    </row>
    <row r="3164" spans="1:28" ht="16.5" thickBot="1">
      <c r="A3164" s="7"/>
      <c r="B3164" s="34" t="s">
        <v>420</v>
      </c>
      <c r="C3164" s="34"/>
      <c r="D3164" s="34"/>
      <c r="E3164" s="34"/>
      <c r="F3164" s="82"/>
      <c r="I3164" s="59"/>
      <c r="K3164" s="59"/>
      <c r="M3164" s="59"/>
      <c r="AA3164" s="62"/>
      <c r="AB3164" s="59"/>
    </row>
    <row r="3165" spans="1:28" ht="15.75">
      <c r="A3165" s="35"/>
      <c r="B3165" s="11" t="s">
        <v>551</v>
      </c>
      <c r="C3165" s="12" t="s">
        <v>552</v>
      </c>
      <c r="D3165" s="12"/>
      <c r="E3165" s="13" t="s">
        <v>554</v>
      </c>
      <c r="F3165" s="82"/>
      <c r="I3165" s="59"/>
      <c r="K3165" s="59"/>
      <c r="M3165" s="59"/>
      <c r="AA3165" s="62" t="s">
        <v>553</v>
      </c>
      <c r="AB3165" s="59"/>
    </row>
    <row r="3166" spans="1:28" ht="16.5" thickBot="1">
      <c r="A3166" s="35"/>
      <c r="B3166" s="14">
        <v>21</v>
      </c>
      <c r="C3166" s="15" t="s">
        <v>961</v>
      </c>
      <c r="D3166" s="15"/>
      <c r="E3166" s="16">
        <v>0.22</v>
      </c>
      <c r="F3166" s="82">
        <f>PRODUCT(AA3166,1.3)</f>
        <v>5.7330000000000005</v>
      </c>
      <c r="I3166" s="59"/>
      <c r="K3166" s="59"/>
      <c r="M3166" s="59"/>
      <c r="AA3166" s="62">
        <v>4.41</v>
      </c>
      <c r="AB3166" s="59"/>
    </row>
    <row r="3167" spans="1:28" ht="12.75" customHeight="1">
      <c r="A3167" s="35"/>
      <c r="B3167" s="36" t="s">
        <v>556</v>
      </c>
      <c r="C3167" s="36"/>
      <c r="D3167" s="36"/>
      <c r="E3167" s="36"/>
      <c r="F3167" s="82"/>
      <c r="I3167" s="59"/>
      <c r="K3167" s="59"/>
      <c r="M3167" s="59"/>
      <c r="AA3167" s="62"/>
      <c r="AB3167" s="59"/>
    </row>
    <row r="3168" spans="1:28" ht="15.75">
      <c r="A3168" s="37"/>
      <c r="B3168" s="37"/>
      <c r="C3168" s="37"/>
      <c r="D3168" s="37"/>
      <c r="E3168" s="37"/>
      <c r="F3168" s="82"/>
      <c r="I3168" s="59"/>
      <c r="K3168" s="59"/>
      <c r="M3168" s="59"/>
      <c r="AA3168" s="62"/>
      <c r="AB3168" s="59"/>
    </row>
    <row r="3169" spans="1:28" ht="16.5" thickBot="1">
      <c r="A3169" s="38"/>
      <c r="B3169" s="38"/>
      <c r="C3169" s="38"/>
      <c r="D3169" s="38"/>
      <c r="E3169" s="38"/>
      <c r="F3169" s="82"/>
      <c r="I3169" s="59"/>
      <c r="K3169" s="59"/>
      <c r="M3169" s="59"/>
      <c r="AA3169" s="62"/>
      <c r="AB3169" s="59"/>
    </row>
    <row r="3170" spans="1:28" ht="15.75">
      <c r="A3170" s="17">
        <v>12</v>
      </c>
      <c r="B3170" s="18" t="s">
        <v>421</v>
      </c>
      <c r="C3170" s="17" t="s">
        <v>831</v>
      </c>
      <c r="D3170" s="32" t="s">
        <v>419</v>
      </c>
      <c r="E3170" s="32"/>
      <c r="F3170" s="82"/>
      <c r="I3170" s="59"/>
      <c r="K3170" s="59"/>
      <c r="M3170" s="59"/>
      <c r="AA3170" s="62"/>
      <c r="AB3170" s="59"/>
    </row>
    <row r="3171" spans="1:28" ht="12.75" customHeight="1">
      <c r="A3171" s="7"/>
      <c r="B3171" s="33" t="s">
        <v>403</v>
      </c>
      <c r="C3171" s="33"/>
      <c r="D3171" s="33"/>
      <c r="E3171" s="33"/>
      <c r="F3171" s="82"/>
      <c r="I3171" s="59"/>
      <c r="K3171" s="59"/>
      <c r="M3171" s="59"/>
      <c r="AA3171" s="62"/>
      <c r="AB3171" s="59"/>
    </row>
    <row r="3172" spans="1:28" ht="16.5" thickBot="1">
      <c r="A3172" s="7"/>
      <c r="B3172" s="34" t="s">
        <v>420</v>
      </c>
      <c r="C3172" s="34"/>
      <c r="D3172" s="34"/>
      <c r="E3172" s="34"/>
      <c r="F3172" s="82"/>
      <c r="I3172" s="59"/>
      <c r="K3172" s="59"/>
      <c r="M3172" s="59"/>
      <c r="AA3172" s="62"/>
      <c r="AB3172" s="59"/>
    </row>
    <row r="3173" spans="1:28" ht="15.75">
      <c r="A3173" s="35"/>
      <c r="B3173" s="11" t="s">
        <v>551</v>
      </c>
      <c r="C3173" s="12" t="s">
        <v>552</v>
      </c>
      <c r="D3173" s="12"/>
      <c r="E3173" s="13" t="s">
        <v>554</v>
      </c>
      <c r="F3173" s="82"/>
      <c r="I3173" s="59"/>
      <c r="K3173" s="59"/>
      <c r="M3173" s="59"/>
      <c r="AA3173" s="62" t="s">
        <v>553</v>
      </c>
      <c r="AB3173" s="59"/>
    </row>
    <row r="3174" spans="1:28" ht="16.5" thickBot="1">
      <c r="A3174" s="35"/>
      <c r="B3174" s="14">
        <v>21</v>
      </c>
      <c r="C3174" s="15" t="s">
        <v>961</v>
      </c>
      <c r="D3174" s="15"/>
      <c r="E3174" s="16">
        <v>0.22</v>
      </c>
      <c r="F3174" s="82">
        <f>PRODUCT(AA3174,1.3)</f>
        <v>5.7330000000000005</v>
      </c>
      <c r="I3174" s="59"/>
      <c r="K3174" s="59"/>
      <c r="M3174" s="59"/>
      <c r="AA3174" s="62">
        <v>4.41</v>
      </c>
      <c r="AB3174" s="59"/>
    </row>
    <row r="3175" spans="1:28" ht="12.75" customHeight="1">
      <c r="A3175" s="35"/>
      <c r="B3175" s="36" t="s">
        <v>556</v>
      </c>
      <c r="C3175" s="36"/>
      <c r="D3175" s="36"/>
      <c r="E3175" s="36"/>
      <c r="F3175" s="82"/>
      <c r="I3175" s="59"/>
      <c r="K3175" s="59"/>
      <c r="M3175" s="59"/>
      <c r="AA3175" s="62"/>
      <c r="AB3175" s="59"/>
    </row>
    <row r="3176" spans="1:28" ht="15.75">
      <c r="A3176" s="37"/>
      <c r="B3176" s="37"/>
      <c r="C3176" s="37"/>
      <c r="D3176" s="37"/>
      <c r="E3176" s="37"/>
      <c r="F3176" s="82"/>
      <c r="I3176" s="59"/>
      <c r="K3176" s="59"/>
      <c r="M3176" s="59"/>
      <c r="AA3176" s="62"/>
      <c r="AB3176" s="59"/>
    </row>
    <row r="3177" spans="1:28" ht="16.5" thickBot="1">
      <c r="A3177" s="38"/>
      <c r="B3177" s="38"/>
      <c r="C3177" s="38"/>
      <c r="D3177" s="38"/>
      <c r="E3177" s="38"/>
      <c r="F3177" s="82"/>
      <c r="I3177" s="59"/>
      <c r="K3177" s="59"/>
      <c r="M3177" s="59"/>
      <c r="AA3177" s="62"/>
      <c r="AB3177" s="59"/>
    </row>
    <row r="3178" spans="1:28" ht="15.75">
      <c r="A3178" s="17">
        <v>13</v>
      </c>
      <c r="B3178" s="18" t="s">
        <v>422</v>
      </c>
      <c r="C3178" s="17" t="s">
        <v>834</v>
      </c>
      <c r="D3178" s="32" t="s">
        <v>419</v>
      </c>
      <c r="E3178" s="32"/>
      <c r="F3178" s="82"/>
      <c r="I3178" s="59"/>
      <c r="K3178" s="59"/>
      <c r="M3178" s="59"/>
      <c r="AA3178" s="62"/>
      <c r="AB3178" s="59"/>
    </row>
    <row r="3179" spans="1:28" ht="12.75" customHeight="1">
      <c r="A3179" s="7"/>
      <c r="B3179" s="33" t="s">
        <v>403</v>
      </c>
      <c r="C3179" s="33"/>
      <c r="D3179" s="33"/>
      <c r="E3179" s="33"/>
      <c r="F3179" s="82"/>
      <c r="I3179" s="59"/>
      <c r="K3179" s="59"/>
      <c r="M3179" s="59"/>
      <c r="AA3179" s="62"/>
      <c r="AB3179" s="59"/>
    </row>
    <row r="3180" spans="1:28" ht="16.5" thickBot="1">
      <c r="A3180" s="7"/>
      <c r="B3180" s="34" t="s">
        <v>420</v>
      </c>
      <c r="C3180" s="34"/>
      <c r="D3180" s="34"/>
      <c r="E3180" s="34"/>
      <c r="F3180" s="82"/>
      <c r="I3180" s="59"/>
      <c r="K3180" s="59"/>
      <c r="M3180" s="59"/>
      <c r="AA3180" s="62"/>
      <c r="AB3180" s="59"/>
    </row>
    <row r="3181" spans="1:28" ht="15.75">
      <c r="A3181" s="35"/>
      <c r="B3181" s="11" t="s">
        <v>551</v>
      </c>
      <c r="C3181" s="12" t="s">
        <v>552</v>
      </c>
      <c r="D3181" s="12"/>
      <c r="E3181" s="13" t="s">
        <v>554</v>
      </c>
      <c r="F3181" s="82"/>
      <c r="I3181" s="59"/>
      <c r="K3181" s="59"/>
      <c r="M3181" s="59"/>
      <c r="AA3181" s="62" t="s">
        <v>553</v>
      </c>
      <c r="AB3181" s="59"/>
    </row>
    <row r="3182" spans="1:28" ht="16.5" thickBot="1">
      <c r="A3182" s="35"/>
      <c r="B3182" s="14">
        <v>21</v>
      </c>
      <c r="C3182" s="15" t="s">
        <v>961</v>
      </c>
      <c r="D3182" s="15"/>
      <c r="E3182" s="16">
        <v>0.22</v>
      </c>
      <c r="F3182" s="82">
        <f>PRODUCT(AA3182,1.3)</f>
        <v>5.7330000000000005</v>
      </c>
      <c r="I3182" s="59"/>
      <c r="K3182" s="59"/>
      <c r="M3182" s="59"/>
      <c r="AA3182" s="62">
        <v>4.41</v>
      </c>
      <c r="AB3182" s="59"/>
    </row>
    <row r="3183" spans="1:28" ht="12.75" customHeight="1">
      <c r="A3183" s="35"/>
      <c r="B3183" s="36" t="s">
        <v>556</v>
      </c>
      <c r="C3183" s="36"/>
      <c r="D3183" s="36"/>
      <c r="E3183" s="36"/>
      <c r="F3183" s="82"/>
      <c r="I3183" s="59"/>
      <c r="K3183" s="59"/>
      <c r="M3183" s="59"/>
      <c r="AA3183" s="62"/>
      <c r="AB3183" s="59"/>
    </row>
    <row r="3184" spans="1:28" ht="15.75">
      <c r="A3184" s="37"/>
      <c r="B3184" s="37"/>
      <c r="C3184" s="37"/>
      <c r="D3184" s="37"/>
      <c r="E3184" s="37"/>
      <c r="F3184" s="82"/>
      <c r="I3184" s="59"/>
      <c r="K3184" s="59"/>
      <c r="M3184" s="59"/>
      <c r="AA3184" s="62"/>
      <c r="AB3184" s="59"/>
    </row>
    <row r="3185" spans="1:28" ht="16.5" thickBot="1">
      <c r="A3185" s="38"/>
      <c r="B3185" s="38"/>
      <c r="C3185" s="38"/>
      <c r="D3185" s="38"/>
      <c r="E3185" s="38"/>
      <c r="F3185" s="82"/>
      <c r="I3185" s="59"/>
      <c r="K3185" s="59"/>
      <c r="M3185" s="59"/>
      <c r="AA3185" s="62"/>
      <c r="AB3185" s="59"/>
    </row>
    <row r="3186" spans="1:28" ht="15.75">
      <c r="A3186" s="17">
        <v>14</v>
      </c>
      <c r="B3186" s="18" t="s">
        <v>423</v>
      </c>
      <c r="C3186" s="17" t="s">
        <v>621</v>
      </c>
      <c r="D3186" s="32" t="s">
        <v>419</v>
      </c>
      <c r="E3186" s="32"/>
      <c r="F3186" s="82"/>
      <c r="I3186" s="59"/>
      <c r="K3186" s="59"/>
      <c r="M3186" s="59"/>
      <c r="AA3186" s="62"/>
      <c r="AB3186" s="59"/>
    </row>
    <row r="3187" spans="1:28" ht="12.75" customHeight="1">
      <c r="A3187" s="7"/>
      <c r="B3187" s="33" t="s">
        <v>403</v>
      </c>
      <c r="C3187" s="33"/>
      <c r="D3187" s="33"/>
      <c r="E3187" s="33"/>
      <c r="F3187" s="82"/>
      <c r="I3187" s="59"/>
      <c r="K3187" s="59"/>
      <c r="M3187" s="59"/>
      <c r="AA3187" s="62"/>
      <c r="AB3187" s="59"/>
    </row>
    <row r="3188" spans="1:28" ht="16.5" thickBot="1">
      <c r="A3188" s="7"/>
      <c r="B3188" s="34" t="s">
        <v>420</v>
      </c>
      <c r="C3188" s="34"/>
      <c r="D3188" s="34"/>
      <c r="E3188" s="34"/>
      <c r="F3188" s="82"/>
      <c r="I3188" s="59"/>
      <c r="K3188" s="59"/>
      <c r="M3188" s="59"/>
      <c r="AA3188" s="62"/>
      <c r="AB3188" s="59"/>
    </row>
    <row r="3189" spans="1:28" ht="15.75">
      <c r="A3189" s="35"/>
      <c r="B3189" s="11" t="s">
        <v>551</v>
      </c>
      <c r="C3189" s="12" t="s">
        <v>552</v>
      </c>
      <c r="D3189" s="12"/>
      <c r="E3189" s="13" t="s">
        <v>554</v>
      </c>
      <c r="F3189" s="82"/>
      <c r="I3189" s="59"/>
      <c r="K3189" s="59"/>
      <c r="M3189" s="59"/>
      <c r="AA3189" s="62" t="s">
        <v>553</v>
      </c>
      <c r="AB3189" s="59"/>
    </row>
    <row r="3190" spans="1:28" ht="16.5" thickBot="1">
      <c r="A3190" s="35"/>
      <c r="B3190" s="14">
        <v>21</v>
      </c>
      <c r="C3190" s="15" t="s">
        <v>961</v>
      </c>
      <c r="D3190" s="15"/>
      <c r="E3190" s="16">
        <v>0.22</v>
      </c>
      <c r="F3190" s="82">
        <f>PRODUCT(AA3190,1.3)</f>
        <v>5.7330000000000005</v>
      </c>
      <c r="I3190" s="59"/>
      <c r="K3190" s="59"/>
      <c r="M3190" s="59"/>
      <c r="AA3190" s="62">
        <v>4.41</v>
      </c>
      <c r="AB3190" s="59"/>
    </row>
    <row r="3191" spans="1:28" ht="12.75" customHeight="1">
      <c r="A3191" s="35"/>
      <c r="B3191" s="36" t="s">
        <v>556</v>
      </c>
      <c r="C3191" s="36"/>
      <c r="D3191" s="36"/>
      <c r="E3191" s="36"/>
      <c r="F3191" s="82"/>
      <c r="I3191" s="59"/>
      <c r="K3191" s="59"/>
      <c r="M3191" s="59"/>
      <c r="AA3191" s="62"/>
      <c r="AB3191" s="59"/>
    </row>
    <row r="3192" spans="1:28" ht="15.75">
      <c r="A3192" s="37"/>
      <c r="B3192" s="37"/>
      <c r="C3192" s="37"/>
      <c r="D3192" s="37"/>
      <c r="E3192" s="37"/>
      <c r="F3192" s="82"/>
      <c r="I3192" s="59"/>
      <c r="K3192" s="59"/>
      <c r="M3192" s="59"/>
      <c r="AA3192" s="62"/>
      <c r="AB3192" s="59"/>
    </row>
    <row r="3193" spans="1:28" ht="16.5" thickBot="1">
      <c r="A3193" s="38"/>
      <c r="B3193" s="38"/>
      <c r="C3193" s="38"/>
      <c r="D3193" s="38"/>
      <c r="E3193" s="38"/>
      <c r="F3193" s="82"/>
      <c r="I3193" s="59"/>
      <c r="K3193" s="59"/>
      <c r="M3193" s="59"/>
      <c r="AA3193" s="62"/>
      <c r="AB3193" s="59"/>
    </row>
    <row r="3194" spans="1:28" ht="15.75">
      <c r="A3194" s="17">
        <v>15</v>
      </c>
      <c r="B3194" s="18" t="s">
        <v>424</v>
      </c>
      <c r="C3194" s="17" t="s">
        <v>624</v>
      </c>
      <c r="D3194" s="32" t="s">
        <v>419</v>
      </c>
      <c r="E3194" s="32"/>
      <c r="F3194" s="82"/>
      <c r="I3194" s="59"/>
      <c r="K3194" s="59"/>
      <c r="M3194" s="59"/>
      <c r="AA3194" s="62"/>
      <c r="AB3194" s="59"/>
    </row>
    <row r="3195" spans="1:28" ht="12.75" customHeight="1">
      <c r="A3195" s="7"/>
      <c r="B3195" s="33" t="s">
        <v>403</v>
      </c>
      <c r="C3195" s="33"/>
      <c r="D3195" s="33"/>
      <c r="E3195" s="33"/>
      <c r="F3195" s="82"/>
      <c r="I3195" s="59"/>
      <c r="K3195" s="59"/>
      <c r="M3195" s="59"/>
      <c r="AA3195" s="62"/>
      <c r="AB3195" s="59"/>
    </row>
    <row r="3196" spans="1:28" ht="16.5" thickBot="1">
      <c r="A3196" s="7"/>
      <c r="B3196" s="34" t="s">
        <v>420</v>
      </c>
      <c r="C3196" s="34"/>
      <c r="D3196" s="34"/>
      <c r="E3196" s="34"/>
      <c r="F3196" s="82"/>
      <c r="I3196" s="59"/>
      <c r="K3196" s="59"/>
      <c r="M3196" s="59"/>
      <c r="AA3196" s="62"/>
      <c r="AB3196" s="59"/>
    </row>
    <row r="3197" spans="1:28" ht="15.75">
      <c r="A3197" s="35"/>
      <c r="B3197" s="11" t="s">
        <v>551</v>
      </c>
      <c r="C3197" s="12" t="s">
        <v>552</v>
      </c>
      <c r="D3197" s="12"/>
      <c r="E3197" s="13" t="s">
        <v>554</v>
      </c>
      <c r="F3197" s="82"/>
      <c r="I3197" s="59"/>
      <c r="K3197" s="59"/>
      <c r="M3197" s="59"/>
      <c r="AA3197" s="62" t="s">
        <v>553</v>
      </c>
      <c r="AB3197" s="59"/>
    </row>
    <row r="3198" spans="1:28" ht="16.5" thickBot="1">
      <c r="A3198" s="35"/>
      <c r="B3198" s="14">
        <v>21</v>
      </c>
      <c r="C3198" s="15" t="s">
        <v>961</v>
      </c>
      <c r="D3198" s="15"/>
      <c r="E3198" s="16">
        <v>0.22</v>
      </c>
      <c r="F3198" s="82">
        <f>PRODUCT(AA3198,1.3)</f>
        <v>5.7330000000000005</v>
      </c>
      <c r="I3198" s="59"/>
      <c r="K3198" s="59"/>
      <c r="M3198" s="59"/>
      <c r="AA3198" s="62">
        <v>4.41</v>
      </c>
      <c r="AB3198" s="59"/>
    </row>
    <row r="3199" spans="1:28" ht="12.75" customHeight="1">
      <c r="A3199" s="35"/>
      <c r="B3199" s="36" t="s">
        <v>556</v>
      </c>
      <c r="C3199" s="36"/>
      <c r="D3199" s="36"/>
      <c r="E3199" s="36"/>
      <c r="F3199" s="82"/>
      <c r="I3199" s="59"/>
      <c r="K3199" s="59"/>
      <c r="M3199" s="59"/>
      <c r="AA3199" s="62"/>
      <c r="AB3199" s="59"/>
    </row>
    <row r="3200" spans="1:28" ht="15.75">
      <c r="A3200" s="37"/>
      <c r="B3200" s="37"/>
      <c r="C3200" s="37"/>
      <c r="D3200" s="37"/>
      <c r="E3200" s="37"/>
      <c r="F3200" s="82"/>
      <c r="I3200" s="59"/>
      <c r="K3200" s="59"/>
      <c r="M3200" s="59"/>
      <c r="AA3200" s="62"/>
      <c r="AB3200" s="59"/>
    </row>
    <row r="3201" spans="1:28" ht="16.5" thickBot="1">
      <c r="A3201" s="38"/>
      <c r="B3201" s="38"/>
      <c r="C3201" s="38"/>
      <c r="D3201" s="38"/>
      <c r="E3201" s="38"/>
      <c r="F3201" s="82"/>
      <c r="I3201" s="59"/>
      <c r="K3201" s="59"/>
      <c r="M3201" s="59"/>
      <c r="AA3201" s="62"/>
      <c r="AB3201" s="59"/>
    </row>
    <row r="3202" spans="1:28" ht="15.75">
      <c r="A3202" s="17">
        <v>16</v>
      </c>
      <c r="B3202" s="18" t="s">
        <v>425</v>
      </c>
      <c r="C3202" s="17" t="s">
        <v>426</v>
      </c>
      <c r="D3202" s="32" t="s">
        <v>419</v>
      </c>
      <c r="E3202" s="32"/>
      <c r="F3202" s="82"/>
      <c r="I3202" s="59"/>
      <c r="K3202" s="59"/>
      <c r="M3202" s="59"/>
      <c r="AA3202" s="62"/>
      <c r="AB3202" s="59"/>
    </row>
    <row r="3203" spans="1:28" ht="12.75" customHeight="1">
      <c r="A3203" s="7"/>
      <c r="B3203" s="33" t="s">
        <v>403</v>
      </c>
      <c r="C3203" s="33"/>
      <c r="D3203" s="33"/>
      <c r="E3203" s="33"/>
      <c r="F3203" s="82"/>
      <c r="I3203" s="59"/>
      <c r="K3203" s="59"/>
      <c r="M3203" s="59"/>
      <c r="AA3203" s="62"/>
      <c r="AB3203" s="59"/>
    </row>
    <row r="3204" spans="1:28" ht="16.5" thickBot="1">
      <c r="A3204" s="7"/>
      <c r="B3204" s="34" t="s">
        <v>420</v>
      </c>
      <c r="C3204" s="34"/>
      <c r="D3204" s="34"/>
      <c r="E3204" s="34"/>
      <c r="F3204" s="82"/>
      <c r="I3204" s="59"/>
      <c r="K3204" s="59"/>
      <c r="M3204" s="59"/>
      <c r="AA3204" s="62"/>
      <c r="AB3204" s="59"/>
    </row>
    <row r="3205" spans="1:28" ht="15.75">
      <c r="A3205" s="35"/>
      <c r="B3205" s="11" t="s">
        <v>551</v>
      </c>
      <c r="C3205" s="12" t="s">
        <v>552</v>
      </c>
      <c r="D3205" s="12"/>
      <c r="E3205" s="13" t="s">
        <v>554</v>
      </c>
      <c r="F3205" s="82"/>
      <c r="I3205" s="59"/>
      <c r="K3205" s="59"/>
      <c r="M3205" s="59"/>
      <c r="AA3205" s="62" t="s">
        <v>553</v>
      </c>
      <c r="AB3205" s="59"/>
    </row>
    <row r="3206" spans="1:28" ht="16.5" thickBot="1">
      <c r="A3206" s="35"/>
      <c r="B3206" s="14">
        <v>21</v>
      </c>
      <c r="C3206" s="15" t="s">
        <v>961</v>
      </c>
      <c r="D3206" s="15"/>
      <c r="E3206" s="16">
        <v>0.22</v>
      </c>
      <c r="F3206" s="82">
        <f>PRODUCT(AA3206,1.3)</f>
        <v>5.7330000000000005</v>
      </c>
      <c r="I3206" s="59"/>
      <c r="K3206" s="59"/>
      <c r="M3206" s="59"/>
      <c r="AA3206" s="62">
        <v>4.41</v>
      </c>
      <c r="AB3206" s="59"/>
    </row>
    <row r="3207" spans="1:28" ht="12.75" customHeight="1">
      <c r="A3207" s="35"/>
      <c r="B3207" s="36" t="s">
        <v>556</v>
      </c>
      <c r="C3207" s="36"/>
      <c r="D3207" s="36"/>
      <c r="E3207" s="36"/>
      <c r="F3207" s="82"/>
      <c r="I3207" s="59"/>
      <c r="K3207" s="59"/>
      <c r="M3207" s="59"/>
      <c r="AA3207" s="62"/>
      <c r="AB3207" s="59"/>
    </row>
    <row r="3208" spans="1:28" ht="15.75">
      <c r="A3208" s="37"/>
      <c r="B3208" s="37"/>
      <c r="C3208" s="37"/>
      <c r="D3208" s="37"/>
      <c r="E3208" s="37"/>
      <c r="F3208" s="82"/>
      <c r="I3208" s="59"/>
      <c r="K3208" s="59"/>
      <c r="M3208" s="59"/>
      <c r="AA3208" s="62"/>
      <c r="AB3208" s="59"/>
    </row>
    <row r="3209" spans="1:28" ht="16.5" thickBot="1">
      <c r="A3209" s="38"/>
      <c r="B3209" s="38"/>
      <c r="C3209" s="38"/>
      <c r="D3209" s="38"/>
      <c r="E3209" s="38"/>
      <c r="F3209" s="82"/>
      <c r="I3209" s="59"/>
      <c r="K3209" s="59"/>
      <c r="M3209" s="59"/>
      <c r="AA3209" s="62"/>
      <c r="AB3209" s="59"/>
    </row>
    <row r="3210" spans="1:28" ht="15.75">
      <c r="A3210" s="17">
        <v>17</v>
      </c>
      <c r="B3210" s="18" t="s">
        <v>427</v>
      </c>
      <c r="C3210" s="17" t="s">
        <v>746</v>
      </c>
      <c r="D3210" s="32" t="s">
        <v>419</v>
      </c>
      <c r="E3210" s="32"/>
      <c r="F3210" s="82"/>
      <c r="I3210" s="59"/>
      <c r="K3210" s="59"/>
      <c r="M3210" s="59"/>
      <c r="AA3210" s="62"/>
      <c r="AB3210" s="59"/>
    </row>
    <row r="3211" spans="1:28" ht="12.75" customHeight="1">
      <c r="A3211" s="7"/>
      <c r="B3211" s="33" t="s">
        <v>403</v>
      </c>
      <c r="C3211" s="33"/>
      <c r="D3211" s="33"/>
      <c r="E3211" s="33"/>
      <c r="F3211" s="82"/>
      <c r="I3211" s="59"/>
      <c r="K3211" s="59"/>
      <c r="M3211" s="59"/>
      <c r="AA3211" s="62"/>
      <c r="AB3211" s="59"/>
    </row>
    <row r="3212" spans="1:28" ht="16.5" thickBot="1">
      <c r="A3212" s="7"/>
      <c r="B3212" s="34" t="s">
        <v>428</v>
      </c>
      <c r="C3212" s="34"/>
      <c r="D3212" s="34"/>
      <c r="E3212" s="34"/>
      <c r="F3212" s="82"/>
      <c r="I3212" s="59"/>
      <c r="K3212" s="59"/>
      <c r="M3212" s="59"/>
      <c r="AA3212" s="62"/>
      <c r="AB3212" s="59"/>
    </row>
    <row r="3213" spans="1:28" ht="15.75">
      <c r="A3213" s="35"/>
      <c r="B3213" s="11" t="s">
        <v>551</v>
      </c>
      <c r="C3213" s="12" t="s">
        <v>552</v>
      </c>
      <c r="D3213" s="12"/>
      <c r="E3213" s="13" t="s">
        <v>554</v>
      </c>
      <c r="F3213" s="82"/>
      <c r="I3213" s="59"/>
      <c r="K3213" s="59"/>
      <c r="M3213" s="59"/>
      <c r="AA3213" s="62" t="s">
        <v>553</v>
      </c>
      <c r="AB3213" s="59"/>
    </row>
    <row r="3214" spans="1:28" ht="16.5" thickBot="1">
      <c r="A3214" s="35"/>
      <c r="B3214" s="14">
        <v>21</v>
      </c>
      <c r="C3214" s="15" t="s">
        <v>799</v>
      </c>
      <c r="D3214" s="15"/>
      <c r="E3214" s="16">
        <v>0.22</v>
      </c>
      <c r="F3214" s="82">
        <f>PRODUCT(AA3214,1.3)</f>
        <v>5.694</v>
      </c>
      <c r="I3214" s="59"/>
      <c r="K3214" s="59"/>
      <c r="M3214" s="59"/>
      <c r="AA3214" s="62">
        <v>4.38</v>
      </c>
      <c r="AB3214" s="59"/>
    </row>
    <row r="3215" spans="1:28" ht="12.75" customHeight="1">
      <c r="A3215" s="35"/>
      <c r="B3215" s="36" t="s">
        <v>556</v>
      </c>
      <c r="C3215" s="36"/>
      <c r="D3215" s="36"/>
      <c r="E3215" s="36"/>
      <c r="F3215" s="82"/>
      <c r="I3215" s="59"/>
      <c r="K3215" s="59"/>
      <c r="M3215" s="59"/>
      <c r="AA3215" s="62"/>
      <c r="AB3215" s="59"/>
    </row>
    <row r="3216" spans="1:28" ht="15.75">
      <c r="A3216" s="37"/>
      <c r="B3216" s="37"/>
      <c r="C3216" s="37"/>
      <c r="D3216" s="37"/>
      <c r="E3216" s="37"/>
      <c r="F3216" s="82"/>
      <c r="I3216" s="59"/>
      <c r="K3216" s="59"/>
      <c r="M3216" s="59"/>
      <c r="AA3216" s="62"/>
      <c r="AB3216" s="59"/>
    </row>
    <row r="3217" spans="1:28" ht="16.5" thickBot="1">
      <c r="A3217" s="38"/>
      <c r="B3217" s="38"/>
      <c r="C3217" s="38"/>
      <c r="D3217" s="38"/>
      <c r="E3217" s="38"/>
      <c r="F3217" s="82"/>
      <c r="I3217" s="59"/>
      <c r="K3217" s="59"/>
      <c r="M3217" s="59"/>
      <c r="AA3217" s="62"/>
      <c r="AB3217" s="59"/>
    </row>
    <row r="3218" spans="1:28" ht="15.75">
      <c r="A3218" s="17">
        <v>18</v>
      </c>
      <c r="B3218" s="18" t="s">
        <v>429</v>
      </c>
      <c r="C3218" s="17" t="s">
        <v>621</v>
      </c>
      <c r="D3218" s="32" t="s">
        <v>419</v>
      </c>
      <c r="E3218" s="32"/>
      <c r="F3218" s="82"/>
      <c r="I3218" s="59"/>
      <c r="K3218" s="59"/>
      <c r="M3218" s="59"/>
      <c r="AA3218" s="62"/>
      <c r="AB3218" s="59"/>
    </row>
    <row r="3219" spans="1:28" ht="12.75" customHeight="1">
      <c r="A3219" s="7"/>
      <c r="B3219" s="33" t="s">
        <v>403</v>
      </c>
      <c r="C3219" s="33"/>
      <c r="D3219" s="33"/>
      <c r="E3219" s="33"/>
      <c r="F3219" s="82"/>
      <c r="I3219" s="59"/>
      <c r="K3219" s="59"/>
      <c r="M3219" s="59"/>
      <c r="AA3219" s="62"/>
      <c r="AB3219" s="59"/>
    </row>
    <row r="3220" spans="1:28" ht="16.5" thickBot="1">
      <c r="A3220" s="7"/>
      <c r="B3220" s="34" t="s">
        <v>430</v>
      </c>
      <c r="C3220" s="34"/>
      <c r="D3220" s="34"/>
      <c r="E3220" s="34"/>
      <c r="F3220" s="82"/>
      <c r="I3220" s="59"/>
      <c r="K3220" s="59"/>
      <c r="M3220" s="59"/>
      <c r="AA3220" s="62"/>
      <c r="AB3220" s="59"/>
    </row>
    <row r="3221" spans="1:28" ht="15.75">
      <c r="A3221" s="35"/>
      <c r="B3221" s="11" t="s">
        <v>551</v>
      </c>
      <c r="C3221" s="12" t="s">
        <v>552</v>
      </c>
      <c r="D3221" s="12"/>
      <c r="E3221" s="13" t="s">
        <v>554</v>
      </c>
      <c r="F3221" s="82"/>
      <c r="I3221" s="59"/>
      <c r="K3221" s="59"/>
      <c r="M3221" s="59"/>
      <c r="AA3221" s="62" t="s">
        <v>553</v>
      </c>
      <c r="AB3221" s="59"/>
    </row>
    <row r="3222" spans="1:28" ht="16.5" thickBot="1">
      <c r="A3222" s="35"/>
      <c r="B3222" s="14">
        <v>21</v>
      </c>
      <c r="C3222" s="15" t="s">
        <v>799</v>
      </c>
      <c r="D3222" s="15"/>
      <c r="E3222" s="16">
        <v>0.22</v>
      </c>
      <c r="F3222" s="82">
        <f>PRODUCT(AA3222,1.3)</f>
        <v>5.694</v>
      </c>
      <c r="I3222" s="59"/>
      <c r="K3222" s="59"/>
      <c r="M3222" s="59"/>
      <c r="AA3222" s="62">
        <v>4.38</v>
      </c>
      <c r="AB3222" s="59"/>
    </row>
    <row r="3223" spans="1:28" ht="12.75" customHeight="1">
      <c r="A3223" s="35"/>
      <c r="B3223" s="36" t="s">
        <v>556</v>
      </c>
      <c r="C3223" s="36"/>
      <c r="D3223" s="36"/>
      <c r="E3223" s="36"/>
      <c r="F3223" s="82"/>
      <c r="I3223" s="59"/>
      <c r="K3223" s="59"/>
      <c r="M3223" s="59"/>
      <c r="AA3223" s="62"/>
      <c r="AB3223" s="59"/>
    </row>
    <row r="3224" spans="1:28" ht="15.75">
      <c r="A3224" s="37"/>
      <c r="B3224" s="37"/>
      <c r="C3224" s="37"/>
      <c r="D3224" s="37"/>
      <c r="E3224" s="37"/>
      <c r="F3224" s="82"/>
      <c r="I3224" s="59"/>
      <c r="K3224" s="59"/>
      <c r="M3224" s="59"/>
      <c r="AA3224" s="62"/>
      <c r="AB3224" s="59"/>
    </row>
    <row r="3225" spans="1:28" ht="16.5" thickBot="1">
      <c r="A3225" s="38"/>
      <c r="B3225" s="38"/>
      <c r="C3225" s="38"/>
      <c r="D3225" s="38"/>
      <c r="E3225" s="38"/>
      <c r="F3225" s="82"/>
      <c r="I3225" s="59"/>
      <c r="K3225" s="59"/>
      <c r="M3225" s="59"/>
      <c r="AA3225" s="62"/>
      <c r="AB3225" s="59"/>
    </row>
    <row r="3226" spans="1:28" ht="15.75">
      <c r="A3226" s="17">
        <v>19</v>
      </c>
      <c r="B3226" s="18" t="s">
        <v>431</v>
      </c>
      <c r="C3226" s="17" t="s">
        <v>621</v>
      </c>
      <c r="D3226" s="32" t="s">
        <v>432</v>
      </c>
      <c r="E3226" s="32"/>
      <c r="F3226" s="82"/>
      <c r="I3226" s="59"/>
      <c r="K3226" s="59"/>
      <c r="M3226" s="59"/>
      <c r="AA3226" s="62"/>
      <c r="AB3226" s="59"/>
    </row>
    <row r="3227" spans="1:28" ht="12.75" customHeight="1">
      <c r="A3227" s="7"/>
      <c r="B3227" s="33" t="s">
        <v>403</v>
      </c>
      <c r="C3227" s="33"/>
      <c r="D3227" s="33"/>
      <c r="E3227" s="33"/>
      <c r="F3227" s="82"/>
      <c r="I3227" s="59"/>
      <c r="K3227" s="59"/>
      <c r="M3227" s="59"/>
      <c r="AA3227" s="62"/>
      <c r="AB3227" s="59"/>
    </row>
    <row r="3228" spans="1:28" ht="16.5" thickBot="1">
      <c r="A3228" s="7"/>
      <c r="B3228" s="34" t="s">
        <v>433</v>
      </c>
      <c r="C3228" s="34"/>
      <c r="D3228" s="34"/>
      <c r="E3228" s="34"/>
      <c r="F3228" s="82"/>
      <c r="I3228" s="59"/>
      <c r="K3228" s="59"/>
      <c r="M3228" s="59"/>
      <c r="AA3228" s="62"/>
      <c r="AB3228" s="59"/>
    </row>
    <row r="3229" spans="1:28" ht="15.75">
      <c r="A3229" s="35"/>
      <c r="B3229" s="11" t="s">
        <v>551</v>
      </c>
      <c r="C3229" s="12" t="s">
        <v>552</v>
      </c>
      <c r="D3229" s="12"/>
      <c r="E3229" s="13" t="s">
        <v>554</v>
      </c>
      <c r="F3229" s="82"/>
      <c r="I3229" s="59"/>
      <c r="K3229" s="59"/>
      <c r="M3229" s="59"/>
      <c r="AA3229" s="62" t="s">
        <v>553</v>
      </c>
      <c r="AB3229" s="59"/>
    </row>
    <row r="3230" spans="1:28" ht="16.5" thickBot="1">
      <c r="A3230" s="35"/>
      <c r="B3230" s="14">
        <v>21</v>
      </c>
      <c r="C3230" s="15" t="s">
        <v>799</v>
      </c>
      <c r="D3230" s="15"/>
      <c r="E3230" s="16">
        <v>0.22</v>
      </c>
      <c r="F3230" s="82">
        <f>PRODUCT(AA3230,1.3)</f>
        <v>12.974</v>
      </c>
      <c r="I3230" s="59"/>
      <c r="K3230" s="59"/>
      <c r="M3230" s="59"/>
      <c r="AA3230" s="62">
        <v>9.98</v>
      </c>
      <c r="AB3230" s="59"/>
    </row>
    <row r="3231" spans="1:28" ht="12.75" customHeight="1">
      <c r="A3231" s="35"/>
      <c r="B3231" s="36" t="s">
        <v>556</v>
      </c>
      <c r="C3231" s="36"/>
      <c r="D3231" s="36"/>
      <c r="E3231" s="36"/>
      <c r="F3231" s="82"/>
      <c r="I3231" s="59"/>
      <c r="K3231" s="59"/>
      <c r="M3231" s="59"/>
      <c r="AA3231" s="62"/>
      <c r="AB3231" s="59"/>
    </row>
    <row r="3232" spans="1:28" ht="15.75">
      <c r="A3232" s="37"/>
      <c r="B3232" s="37"/>
      <c r="C3232" s="37"/>
      <c r="D3232" s="37"/>
      <c r="E3232" s="37"/>
      <c r="F3232" s="82"/>
      <c r="I3232" s="59"/>
      <c r="K3232" s="59"/>
      <c r="M3232" s="59"/>
      <c r="AA3232" s="62"/>
      <c r="AB3232" s="59"/>
    </row>
    <row r="3233" spans="1:28" ht="16.5" thickBot="1">
      <c r="A3233" s="38"/>
      <c r="B3233" s="38"/>
      <c r="C3233" s="38"/>
      <c r="D3233" s="38"/>
      <c r="E3233" s="38"/>
      <c r="F3233" s="82"/>
      <c r="I3233" s="59"/>
      <c r="K3233" s="59"/>
      <c r="M3233" s="59"/>
      <c r="AA3233" s="62"/>
      <c r="AB3233" s="59"/>
    </row>
    <row r="3234" spans="1:28" ht="15.75">
      <c r="A3234" s="17">
        <v>20</v>
      </c>
      <c r="B3234" s="18" t="s">
        <v>434</v>
      </c>
      <c r="C3234" s="17" t="s">
        <v>834</v>
      </c>
      <c r="D3234" s="32" t="s">
        <v>435</v>
      </c>
      <c r="E3234" s="32"/>
      <c r="F3234" s="82"/>
      <c r="I3234" s="59"/>
      <c r="K3234" s="59"/>
      <c r="M3234" s="59"/>
      <c r="AA3234" s="62"/>
      <c r="AB3234" s="59"/>
    </row>
    <row r="3235" spans="1:28" ht="12.75" customHeight="1">
      <c r="A3235" s="7"/>
      <c r="B3235" s="33" t="s">
        <v>403</v>
      </c>
      <c r="C3235" s="33"/>
      <c r="D3235" s="33"/>
      <c r="E3235" s="33"/>
      <c r="F3235" s="82"/>
      <c r="I3235" s="59"/>
      <c r="K3235" s="59"/>
      <c r="M3235" s="59"/>
      <c r="AA3235" s="62"/>
      <c r="AB3235" s="59"/>
    </row>
    <row r="3236" spans="1:28" ht="16.5" thickBot="1">
      <c r="A3236" s="7"/>
      <c r="B3236" s="34" t="s">
        <v>435</v>
      </c>
      <c r="C3236" s="34"/>
      <c r="D3236" s="34"/>
      <c r="E3236" s="34"/>
      <c r="F3236" s="82"/>
      <c r="I3236" s="59"/>
      <c r="K3236" s="59"/>
      <c r="M3236" s="59"/>
      <c r="AA3236" s="62"/>
      <c r="AB3236" s="59"/>
    </row>
    <row r="3237" spans="1:28" ht="15.75">
      <c r="A3237" s="35"/>
      <c r="B3237" s="11" t="s">
        <v>551</v>
      </c>
      <c r="C3237" s="12" t="s">
        <v>552</v>
      </c>
      <c r="D3237" s="12"/>
      <c r="E3237" s="13" t="s">
        <v>554</v>
      </c>
      <c r="F3237" s="82"/>
      <c r="I3237" s="59"/>
      <c r="K3237" s="59"/>
      <c r="M3237" s="59"/>
      <c r="AA3237" s="62" t="s">
        <v>553</v>
      </c>
      <c r="AB3237" s="59"/>
    </row>
    <row r="3238" spans="1:28" ht="16.5" thickBot="1">
      <c r="A3238" s="35"/>
      <c r="B3238" s="14" t="s">
        <v>952</v>
      </c>
      <c r="C3238" s="15" t="s">
        <v>799</v>
      </c>
      <c r="D3238" s="15"/>
      <c r="E3238" s="16">
        <v>0.22</v>
      </c>
      <c r="F3238" s="82">
        <f>PRODUCT(AA3238,1.3)</f>
        <v>16.744000000000003</v>
      </c>
      <c r="I3238" s="59"/>
      <c r="K3238" s="59"/>
      <c r="M3238" s="59"/>
      <c r="AA3238" s="62">
        <v>12.88</v>
      </c>
      <c r="AB3238" s="59"/>
    </row>
    <row r="3239" spans="1:28" ht="12.75" customHeight="1">
      <c r="A3239" s="35"/>
      <c r="B3239" s="36" t="s">
        <v>563</v>
      </c>
      <c r="C3239" s="36"/>
      <c r="D3239" s="36"/>
      <c r="E3239" s="36"/>
      <c r="F3239" s="82"/>
      <c r="I3239" s="59"/>
      <c r="K3239" s="59"/>
      <c r="M3239" s="59"/>
      <c r="AA3239" s="62"/>
      <c r="AB3239" s="59"/>
    </row>
    <row r="3240" spans="1:28" ht="15.75">
      <c r="A3240" s="37"/>
      <c r="B3240" s="37"/>
      <c r="C3240" s="37"/>
      <c r="D3240" s="37"/>
      <c r="E3240" s="37"/>
      <c r="F3240" s="82"/>
      <c r="I3240" s="59"/>
      <c r="K3240" s="59"/>
      <c r="M3240" s="59"/>
      <c r="AA3240" s="62"/>
      <c r="AB3240" s="59"/>
    </row>
    <row r="3241" spans="1:28" ht="16.5" thickBot="1">
      <c r="A3241" s="38"/>
      <c r="B3241" s="38"/>
      <c r="C3241" s="38"/>
      <c r="D3241" s="38"/>
      <c r="E3241" s="38"/>
      <c r="F3241" s="82"/>
      <c r="I3241" s="59"/>
      <c r="K3241" s="59"/>
      <c r="M3241" s="59"/>
      <c r="AA3241" s="62"/>
      <c r="AB3241" s="59"/>
    </row>
    <row r="3242" spans="1:28" ht="15.75">
      <c r="A3242" s="17">
        <v>21</v>
      </c>
      <c r="B3242" s="18" t="s">
        <v>436</v>
      </c>
      <c r="C3242" s="17" t="s">
        <v>746</v>
      </c>
      <c r="D3242" s="32" t="s">
        <v>435</v>
      </c>
      <c r="E3242" s="32"/>
      <c r="F3242" s="82"/>
      <c r="I3242" s="59"/>
      <c r="K3242" s="59"/>
      <c r="M3242" s="59"/>
      <c r="AA3242" s="62"/>
      <c r="AB3242" s="59"/>
    </row>
    <row r="3243" spans="1:28" ht="12.75" customHeight="1">
      <c r="A3243" s="7"/>
      <c r="B3243" s="33" t="s">
        <v>403</v>
      </c>
      <c r="C3243" s="33"/>
      <c r="D3243" s="33"/>
      <c r="E3243" s="33"/>
      <c r="F3243" s="82"/>
      <c r="I3243" s="59"/>
      <c r="K3243" s="59"/>
      <c r="M3243" s="59"/>
      <c r="AA3243" s="62"/>
      <c r="AB3243" s="59"/>
    </row>
    <row r="3244" spans="1:28" ht="16.5" thickBot="1">
      <c r="A3244" s="7"/>
      <c r="B3244" s="34" t="s">
        <v>435</v>
      </c>
      <c r="C3244" s="34"/>
      <c r="D3244" s="34"/>
      <c r="E3244" s="34"/>
      <c r="F3244" s="82"/>
      <c r="I3244" s="59"/>
      <c r="K3244" s="59"/>
      <c r="M3244" s="59"/>
      <c r="AA3244" s="62"/>
      <c r="AB3244" s="59"/>
    </row>
    <row r="3245" spans="1:28" ht="15.75">
      <c r="A3245" s="35"/>
      <c r="B3245" s="11" t="s">
        <v>551</v>
      </c>
      <c r="C3245" s="12" t="s">
        <v>552</v>
      </c>
      <c r="D3245" s="12"/>
      <c r="E3245" s="13" t="s">
        <v>554</v>
      </c>
      <c r="F3245" s="82"/>
      <c r="I3245" s="59"/>
      <c r="K3245" s="59"/>
      <c r="M3245" s="59"/>
      <c r="AA3245" s="62" t="s">
        <v>553</v>
      </c>
      <c r="AB3245" s="59"/>
    </row>
    <row r="3246" spans="1:28" ht="16.5" thickBot="1">
      <c r="A3246" s="35"/>
      <c r="B3246" s="14" t="s">
        <v>952</v>
      </c>
      <c r="C3246" s="15" t="s">
        <v>799</v>
      </c>
      <c r="D3246" s="15"/>
      <c r="E3246" s="16">
        <v>0.22</v>
      </c>
      <c r="F3246" s="82">
        <f>PRODUCT(AA3246,1.3)</f>
        <v>16.744000000000003</v>
      </c>
      <c r="I3246" s="59"/>
      <c r="K3246" s="59"/>
      <c r="M3246" s="59"/>
      <c r="AA3246" s="62">
        <v>12.88</v>
      </c>
      <c r="AB3246" s="59"/>
    </row>
    <row r="3247" spans="1:28" ht="12.75" customHeight="1">
      <c r="A3247" s="35"/>
      <c r="B3247" s="36" t="s">
        <v>563</v>
      </c>
      <c r="C3247" s="36"/>
      <c r="D3247" s="36"/>
      <c r="E3247" s="36"/>
      <c r="F3247" s="82"/>
      <c r="I3247" s="59"/>
      <c r="K3247" s="59"/>
      <c r="M3247" s="59"/>
      <c r="AA3247" s="62"/>
      <c r="AB3247" s="59"/>
    </row>
    <row r="3248" spans="1:28" ht="15.75">
      <c r="A3248" s="37"/>
      <c r="B3248" s="37"/>
      <c r="C3248" s="37"/>
      <c r="D3248" s="37"/>
      <c r="E3248" s="37"/>
      <c r="F3248" s="82"/>
      <c r="I3248" s="59"/>
      <c r="K3248" s="59"/>
      <c r="M3248" s="59"/>
      <c r="AA3248" s="62"/>
      <c r="AB3248" s="59"/>
    </row>
    <row r="3249" spans="1:28" ht="16.5" thickBot="1">
      <c r="A3249" s="38"/>
      <c r="B3249" s="38"/>
      <c r="C3249" s="38"/>
      <c r="D3249" s="38"/>
      <c r="E3249" s="38"/>
      <c r="F3249" s="82"/>
      <c r="I3249" s="59"/>
      <c r="K3249" s="59"/>
      <c r="M3249" s="59"/>
      <c r="AA3249" s="62"/>
      <c r="AB3249" s="59"/>
    </row>
    <row r="3250" spans="1:28" ht="15.75">
      <c r="A3250" s="17">
        <v>22</v>
      </c>
      <c r="B3250" s="18" t="s">
        <v>437</v>
      </c>
      <c r="C3250" s="17" t="s">
        <v>831</v>
      </c>
      <c r="D3250" s="32" t="s">
        <v>435</v>
      </c>
      <c r="E3250" s="32"/>
      <c r="F3250" s="82"/>
      <c r="I3250" s="59"/>
      <c r="K3250" s="59"/>
      <c r="M3250" s="59"/>
      <c r="AA3250" s="62"/>
      <c r="AB3250" s="59"/>
    </row>
    <row r="3251" spans="1:28" ht="12.75" customHeight="1">
      <c r="A3251" s="7"/>
      <c r="B3251" s="33" t="s">
        <v>403</v>
      </c>
      <c r="C3251" s="33"/>
      <c r="D3251" s="33"/>
      <c r="E3251" s="33"/>
      <c r="F3251" s="82"/>
      <c r="I3251" s="59"/>
      <c r="K3251" s="59"/>
      <c r="M3251" s="59"/>
      <c r="AA3251" s="62"/>
      <c r="AB3251" s="59"/>
    </row>
    <row r="3252" spans="1:28" ht="16.5" thickBot="1">
      <c r="A3252" s="7"/>
      <c r="B3252" s="34" t="s">
        <v>435</v>
      </c>
      <c r="C3252" s="34"/>
      <c r="D3252" s="34"/>
      <c r="E3252" s="34"/>
      <c r="F3252" s="82"/>
      <c r="I3252" s="59"/>
      <c r="K3252" s="59"/>
      <c r="M3252" s="59"/>
      <c r="AA3252" s="62"/>
      <c r="AB3252" s="59"/>
    </row>
    <row r="3253" spans="1:28" ht="15.75">
      <c r="A3253" s="35"/>
      <c r="B3253" s="11" t="s">
        <v>551</v>
      </c>
      <c r="C3253" s="12" t="s">
        <v>552</v>
      </c>
      <c r="D3253" s="12"/>
      <c r="E3253" s="13" t="s">
        <v>554</v>
      </c>
      <c r="F3253" s="82"/>
      <c r="I3253" s="59"/>
      <c r="K3253" s="59"/>
      <c r="M3253" s="59"/>
      <c r="AA3253" s="62" t="s">
        <v>553</v>
      </c>
      <c r="AB3253" s="59"/>
    </row>
    <row r="3254" spans="1:28" ht="16.5" thickBot="1">
      <c r="A3254" s="35"/>
      <c r="B3254" s="14" t="s">
        <v>952</v>
      </c>
      <c r="C3254" s="15" t="s">
        <v>799</v>
      </c>
      <c r="D3254" s="15"/>
      <c r="E3254" s="16">
        <v>0.22</v>
      </c>
      <c r="F3254" s="82">
        <f>PRODUCT(AA3254,1.3)</f>
        <v>16.744000000000003</v>
      </c>
      <c r="I3254" s="59"/>
      <c r="K3254" s="59"/>
      <c r="M3254" s="59"/>
      <c r="AA3254" s="62">
        <v>12.88</v>
      </c>
      <c r="AB3254" s="59"/>
    </row>
    <row r="3255" spans="1:28" ht="12.75" customHeight="1">
      <c r="A3255" s="35"/>
      <c r="B3255" s="36" t="s">
        <v>563</v>
      </c>
      <c r="C3255" s="36"/>
      <c r="D3255" s="36"/>
      <c r="E3255" s="36"/>
      <c r="F3255" s="82"/>
      <c r="I3255" s="59"/>
      <c r="K3255" s="59"/>
      <c r="M3255" s="59"/>
      <c r="AA3255" s="62"/>
      <c r="AB3255" s="59"/>
    </row>
    <row r="3256" spans="1:28" ht="15.75">
      <c r="A3256" s="37"/>
      <c r="B3256" s="37"/>
      <c r="C3256" s="37"/>
      <c r="D3256" s="37"/>
      <c r="E3256" s="37"/>
      <c r="F3256" s="82"/>
      <c r="I3256" s="59"/>
      <c r="K3256" s="59"/>
      <c r="M3256" s="59"/>
      <c r="AA3256" s="62"/>
      <c r="AB3256" s="59"/>
    </row>
    <row r="3257" spans="1:28" ht="16.5" thickBot="1">
      <c r="A3257" s="38"/>
      <c r="B3257" s="38"/>
      <c r="C3257" s="38"/>
      <c r="D3257" s="38"/>
      <c r="E3257" s="38"/>
      <c r="F3257" s="82"/>
      <c r="I3257" s="59"/>
      <c r="K3257" s="59"/>
      <c r="M3257" s="59"/>
      <c r="AA3257" s="62"/>
      <c r="AB3257" s="59"/>
    </row>
    <row r="3258" spans="1:28" ht="15.75">
      <c r="A3258" s="17">
        <v>23</v>
      </c>
      <c r="B3258" s="18" t="s">
        <v>438</v>
      </c>
      <c r="C3258" s="17" t="s">
        <v>621</v>
      </c>
      <c r="D3258" s="32" t="s">
        <v>439</v>
      </c>
      <c r="E3258" s="32"/>
      <c r="F3258" s="82"/>
      <c r="I3258" s="59"/>
      <c r="K3258" s="59"/>
      <c r="M3258" s="59"/>
      <c r="AA3258" s="62"/>
      <c r="AB3258" s="59"/>
    </row>
    <row r="3259" spans="1:28" ht="12.75" customHeight="1">
      <c r="A3259" s="7"/>
      <c r="B3259" s="33" t="s">
        <v>403</v>
      </c>
      <c r="C3259" s="33"/>
      <c r="D3259" s="33"/>
      <c r="E3259" s="33"/>
      <c r="F3259" s="82"/>
      <c r="I3259" s="59"/>
      <c r="K3259" s="59"/>
      <c r="M3259" s="59"/>
      <c r="AA3259" s="62"/>
      <c r="AB3259" s="59"/>
    </row>
    <row r="3260" spans="1:28" ht="16.5" thickBot="1">
      <c r="A3260" s="7"/>
      <c r="B3260" s="34" t="s">
        <v>440</v>
      </c>
      <c r="C3260" s="34"/>
      <c r="D3260" s="34"/>
      <c r="E3260" s="34"/>
      <c r="F3260" s="82"/>
      <c r="I3260" s="59"/>
      <c r="K3260" s="59"/>
      <c r="M3260" s="59"/>
      <c r="AA3260" s="62"/>
      <c r="AB3260" s="59"/>
    </row>
    <row r="3261" spans="1:28" ht="15.75">
      <c r="A3261" s="35"/>
      <c r="B3261" s="11" t="s">
        <v>551</v>
      </c>
      <c r="C3261" s="12" t="s">
        <v>552</v>
      </c>
      <c r="D3261" s="12"/>
      <c r="E3261" s="13" t="s">
        <v>554</v>
      </c>
      <c r="F3261" s="82"/>
      <c r="I3261" s="59"/>
      <c r="K3261" s="59"/>
      <c r="M3261" s="59"/>
      <c r="AA3261" s="62" t="s">
        <v>553</v>
      </c>
      <c r="AB3261" s="59"/>
    </row>
    <row r="3262" spans="1:28" ht="16.5" thickBot="1">
      <c r="A3262" s="35"/>
      <c r="B3262" s="14" t="s">
        <v>441</v>
      </c>
      <c r="C3262" s="15" t="s">
        <v>799</v>
      </c>
      <c r="D3262" s="15"/>
      <c r="E3262" s="16">
        <v>0.22</v>
      </c>
      <c r="F3262" s="82">
        <f>PRODUCT(AA3262,1.3)</f>
        <v>5.642</v>
      </c>
      <c r="I3262" s="59"/>
      <c r="K3262" s="59"/>
      <c r="M3262" s="59"/>
      <c r="AA3262" s="62">
        <v>4.34</v>
      </c>
      <c r="AB3262" s="59"/>
    </row>
    <row r="3263" spans="1:28" ht="12.75" customHeight="1">
      <c r="A3263" s="35"/>
      <c r="B3263" s="36" t="s">
        <v>556</v>
      </c>
      <c r="C3263" s="36"/>
      <c r="D3263" s="36"/>
      <c r="E3263" s="36"/>
      <c r="F3263" s="82"/>
      <c r="I3263" s="59"/>
      <c r="K3263" s="59"/>
      <c r="M3263" s="59"/>
      <c r="AA3263" s="62"/>
      <c r="AB3263" s="59"/>
    </row>
    <row r="3264" spans="1:28" ht="15.75">
      <c r="A3264" s="37"/>
      <c r="B3264" s="37"/>
      <c r="C3264" s="37"/>
      <c r="D3264" s="37"/>
      <c r="E3264" s="37"/>
      <c r="F3264" s="82"/>
      <c r="I3264" s="59"/>
      <c r="K3264" s="59"/>
      <c r="M3264" s="59"/>
      <c r="AA3264" s="62"/>
      <c r="AB3264" s="59"/>
    </row>
    <row r="3265" spans="1:28" ht="15.75">
      <c r="A3265" s="37"/>
      <c r="B3265" s="37"/>
      <c r="C3265" s="37"/>
      <c r="D3265" s="37"/>
      <c r="E3265" s="37"/>
      <c r="F3265" s="82"/>
      <c r="I3265" s="59"/>
      <c r="K3265" s="59"/>
      <c r="M3265" s="59"/>
      <c r="AA3265" s="62"/>
      <c r="AB3265" s="59"/>
    </row>
    <row r="3266" spans="1:28" ht="15.75">
      <c r="A3266" s="39" t="s">
        <v>534</v>
      </c>
      <c r="B3266" s="39"/>
      <c r="C3266" s="39"/>
      <c r="D3266" s="39"/>
      <c r="E3266" s="39"/>
      <c r="F3266" s="82"/>
      <c r="I3266" s="59"/>
      <c r="K3266" s="59"/>
      <c r="M3266" s="59"/>
      <c r="AA3266" s="62"/>
      <c r="AB3266" s="59"/>
    </row>
    <row r="3267" spans="1:28" ht="16.5" thickBot="1">
      <c r="A3267" s="27"/>
      <c r="B3267" s="27"/>
      <c r="C3267" s="27"/>
      <c r="D3267" s="27"/>
      <c r="E3267" s="27"/>
      <c r="F3267" s="82"/>
      <c r="I3267" s="59"/>
      <c r="K3267" s="59"/>
      <c r="M3267" s="59"/>
      <c r="AA3267" s="62"/>
      <c r="AB3267" s="59"/>
    </row>
    <row r="3268" spans="1:28" ht="16.5" thickBot="1">
      <c r="A3268" s="28" t="s">
        <v>442</v>
      </c>
      <c r="B3268" s="29"/>
      <c r="C3268" s="29"/>
      <c r="D3268" s="29"/>
      <c r="E3268" s="30"/>
      <c r="F3268" s="82"/>
      <c r="I3268" s="59"/>
      <c r="K3268" s="59"/>
      <c r="M3268" s="59"/>
      <c r="AA3268" s="62"/>
      <c r="AB3268" s="59"/>
    </row>
    <row r="3269" spans="1:13" ht="15.75">
      <c r="A3269" s="7"/>
      <c r="B3269" s="7"/>
      <c r="C3269" s="7"/>
      <c r="F3269" s="82"/>
      <c r="M3269" s="59"/>
    </row>
    <row r="3270" spans="1:28" ht="15.75">
      <c r="A3270" s="31" t="s">
        <v>443</v>
      </c>
      <c r="B3270" s="31"/>
      <c r="C3270" s="31"/>
      <c r="D3270" s="31"/>
      <c r="E3270" s="31"/>
      <c r="F3270" s="82"/>
      <c r="I3270" s="59"/>
      <c r="K3270" s="59"/>
      <c r="M3270" s="59"/>
      <c r="AA3270" s="62"/>
      <c r="AB3270" s="59"/>
    </row>
    <row r="3271" spans="1:28" ht="15.75">
      <c r="A3271" s="31"/>
      <c r="B3271" s="31"/>
      <c r="C3271" s="31"/>
      <c r="D3271" s="31"/>
      <c r="E3271" s="31"/>
      <c r="F3271" s="82"/>
      <c r="I3271" s="59"/>
      <c r="K3271" s="59"/>
      <c r="M3271" s="59"/>
      <c r="AA3271" s="62"/>
      <c r="AB3271" s="59"/>
    </row>
    <row r="3272" spans="1:13" ht="16.5" thickBot="1">
      <c r="A3272" s="7"/>
      <c r="B3272" s="7"/>
      <c r="C3272" s="7"/>
      <c r="F3272" s="82"/>
      <c r="M3272" s="59"/>
    </row>
    <row r="3273" spans="1:28" ht="15.75">
      <c r="A3273" s="8">
        <v>1</v>
      </c>
      <c r="B3273" s="9" t="s">
        <v>444</v>
      </c>
      <c r="C3273" s="8" t="s">
        <v>621</v>
      </c>
      <c r="D3273" s="32" t="s">
        <v>445</v>
      </c>
      <c r="E3273" s="32"/>
      <c r="F3273" s="82"/>
      <c r="I3273" s="59"/>
      <c r="K3273" s="59"/>
      <c r="M3273" s="59"/>
      <c r="AA3273" s="62"/>
      <c r="AB3273" s="59"/>
    </row>
    <row r="3274" spans="1:28" ht="12.75" customHeight="1">
      <c r="A3274" s="7"/>
      <c r="B3274" s="33" t="s">
        <v>446</v>
      </c>
      <c r="C3274" s="33"/>
      <c r="D3274" s="33"/>
      <c r="E3274" s="33"/>
      <c r="F3274" s="82"/>
      <c r="I3274" s="59"/>
      <c r="K3274" s="59"/>
      <c r="M3274" s="59"/>
      <c r="AA3274" s="62"/>
      <c r="AB3274" s="59"/>
    </row>
    <row r="3275" spans="1:28" ht="16.5" thickBot="1">
      <c r="A3275" s="7"/>
      <c r="B3275" s="34" t="s">
        <v>535</v>
      </c>
      <c r="C3275" s="34"/>
      <c r="D3275" s="34"/>
      <c r="E3275" s="34"/>
      <c r="F3275" s="82"/>
      <c r="I3275" s="59"/>
      <c r="K3275" s="59"/>
      <c r="M3275" s="59"/>
      <c r="AA3275" s="62"/>
      <c r="AB3275" s="59"/>
    </row>
    <row r="3276" spans="1:28" ht="15.75">
      <c r="A3276" s="35"/>
      <c r="B3276" s="11" t="s">
        <v>551</v>
      </c>
      <c r="C3276" s="12" t="s">
        <v>552</v>
      </c>
      <c r="D3276" s="12"/>
      <c r="E3276" s="13" t="s">
        <v>554</v>
      </c>
      <c r="F3276" s="82"/>
      <c r="I3276" s="59"/>
      <c r="K3276" s="59"/>
      <c r="M3276" s="59"/>
      <c r="AA3276" s="62" t="s">
        <v>553</v>
      </c>
      <c r="AB3276" s="59"/>
    </row>
    <row r="3277" spans="1:28" ht="16.5" thickBot="1">
      <c r="A3277" s="35"/>
      <c r="B3277" s="14" t="s">
        <v>952</v>
      </c>
      <c r="C3277" s="15" t="s">
        <v>961</v>
      </c>
      <c r="D3277" s="15"/>
      <c r="E3277" s="16">
        <v>0.22</v>
      </c>
      <c r="F3277" s="82">
        <f>PRODUCT(AA3277,1.3)</f>
        <v>13.754000000000001</v>
      </c>
      <c r="I3277" s="59"/>
      <c r="K3277" s="59"/>
      <c r="M3277" s="59"/>
      <c r="AA3277" s="62">
        <v>10.58</v>
      </c>
      <c r="AB3277" s="59"/>
    </row>
    <row r="3278" spans="1:28" ht="12.75" customHeight="1">
      <c r="A3278" s="35"/>
      <c r="B3278" s="36" t="s">
        <v>563</v>
      </c>
      <c r="C3278" s="36"/>
      <c r="D3278" s="36"/>
      <c r="E3278" s="36"/>
      <c r="F3278" s="82"/>
      <c r="I3278" s="59"/>
      <c r="K3278" s="59"/>
      <c r="M3278" s="59"/>
      <c r="AA3278" s="62"/>
      <c r="AB3278" s="59"/>
    </row>
    <row r="3279" spans="1:28" ht="15.75">
      <c r="A3279" s="37"/>
      <c r="B3279" s="37"/>
      <c r="C3279" s="37"/>
      <c r="D3279" s="37"/>
      <c r="E3279" s="37"/>
      <c r="F3279" s="82"/>
      <c r="I3279" s="59"/>
      <c r="K3279" s="59"/>
      <c r="M3279" s="59"/>
      <c r="AA3279" s="62"/>
      <c r="AB3279" s="59"/>
    </row>
    <row r="3280" spans="1:28" ht="16.5" thickBot="1">
      <c r="A3280" s="38"/>
      <c r="B3280" s="38"/>
      <c r="C3280" s="38"/>
      <c r="D3280" s="38"/>
      <c r="E3280" s="38"/>
      <c r="F3280" s="82"/>
      <c r="I3280" s="59"/>
      <c r="K3280" s="59"/>
      <c r="M3280" s="59"/>
      <c r="AA3280" s="62"/>
      <c r="AB3280" s="59"/>
    </row>
    <row r="3281" spans="1:28" ht="15.75">
      <c r="A3281" s="17">
        <v>2</v>
      </c>
      <c r="B3281" s="18" t="s">
        <v>447</v>
      </c>
      <c r="C3281" s="17" t="s">
        <v>426</v>
      </c>
      <c r="D3281" s="32" t="s">
        <v>445</v>
      </c>
      <c r="E3281" s="32"/>
      <c r="F3281" s="82"/>
      <c r="I3281" s="59"/>
      <c r="K3281" s="59"/>
      <c r="M3281" s="59"/>
      <c r="AA3281" s="62"/>
      <c r="AB3281" s="59"/>
    </row>
    <row r="3282" spans="1:28" ht="12.75" customHeight="1">
      <c r="A3282" s="7"/>
      <c r="B3282" s="33" t="s">
        <v>446</v>
      </c>
      <c r="C3282" s="33"/>
      <c r="D3282" s="33"/>
      <c r="E3282" s="33"/>
      <c r="F3282" s="82"/>
      <c r="I3282" s="59"/>
      <c r="K3282" s="59"/>
      <c r="M3282" s="59"/>
      <c r="AA3282" s="62"/>
      <c r="AB3282" s="59"/>
    </row>
    <row r="3283" spans="1:28" ht="16.5" thickBot="1">
      <c r="A3283" s="7"/>
      <c r="B3283" s="34" t="s">
        <v>535</v>
      </c>
      <c r="C3283" s="34"/>
      <c r="D3283" s="34"/>
      <c r="E3283" s="34"/>
      <c r="F3283" s="82"/>
      <c r="I3283" s="59"/>
      <c r="K3283" s="59"/>
      <c r="M3283" s="59"/>
      <c r="AA3283" s="62"/>
      <c r="AB3283" s="59"/>
    </row>
    <row r="3284" spans="1:28" ht="15.75">
      <c r="A3284" s="35"/>
      <c r="B3284" s="11" t="s">
        <v>551</v>
      </c>
      <c r="C3284" s="12" t="s">
        <v>552</v>
      </c>
      <c r="D3284" s="12"/>
      <c r="E3284" s="13" t="s">
        <v>554</v>
      </c>
      <c r="F3284" s="82"/>
      <c r="I3284" s="59"/>
      <c r="K3284" s="59"/>
      <c r="M3284" s="59"/>
      <c r="AA3284" s="62" t="s">
        <v>553</v>
      </c>
      <c r="AB3284" s="59"/>
    </row>
    <row r="3285" spans="1:28" ht="16.5" thickBot="1">
      <c r="A3285" s="35"/>
      <c r="B3285" s="14" t="s">
        <v>952</v>
      </c>
      <c r="C3285" s="15" t="s">
        <v>961</v>
      </c>
      <c r="D3285" s="15"/>
      <c r="E3285" s="16">
        <v>0.22</v>
      </c>
      <c r="F3285" s="82">
        <f>PRODUCT(AA3285,1.3)</f>
        <v>13.754000000000001</v>
      </c>
      <c r="I3285" s="59"/>
      <c r="K3285" s="59"/>
      <c r="M3285" s="59"/>
      <c r="AA3285" s="62">
        <v>10.58</v>
      </c>
      <c r="AB3285" s="59"/>
    </row>
    <row r="3286" spans="1:28" ht="12.75" customHeight="1">
      <c r="A3286" s="35"/>
      <c r="B3286" s="36" t="s">
        <v>563</v>
      </c>
      <c r="C3286" s="36"/>
      <c r="D3286" s="36"/>
      <c r="E3286" s="36"/>
      <c r="F3286" s="82"/>
      <c r="I3286" s="59"/>
      <c r="K3286" s="59"/>
      <c r="M3286" s="59"/>
      <c r="AA3286" s="62"/>
      <c r="AB3286" s="59"/>
    </row>
    <row r="3287" spans="1:28" ht="15.75">
      <c r="A3287" s="37"/>
      <c r="B3287" s="37"/>
      <c r="C3287" s="37"/>
      <c r="D3287" s="37"/>
      <c r="E3287" s="37"/>
      <c r="F3287" s="82"/>
      <c r="I3287" s="59"/>
      <c r="K3287" s="59"/>
      <c r="M3287" s="59"/>
      <c r="AA3287" s="62"/>
      <c r="AB3287" s="59"/>
    </row>
    <row r="3288" spans="1:28" ht="15.75">
      <c r="A3288" s="37"/>
      <c r="B3288" s="37"/>
      <c r="C3288" s="37"/>
      <c r="D3288" s="37"/>
      <c r="E3288" s="37"/>
      <c r="F3288" s="82"/>
      <c r="I3288" s="59"/>
      <c r="K3288" s="59"/>
      <c r="M3288" s="59"/>
      <c r="AA3288" s="62"/>
      <c r="AB3288" s="59"/>
    </row>
    <row r="3289" spans="1:28" ht="15.75">
      <c r="A3289" s="39" t="s">
        <v>536</v>
      </c>
      <c r="B3289" s="39"/>
      <c r="C3289" s="39"/>
      <c r="D3289" s="39"/>
      <c r="E3289" s="39"/>
      <c r="F3289" s="82"/>
      <c r="I3289" s="59"/>
      <c r="K3289" s="59"/>
      <c r="M3289" s="59"/>
      <c r="AA3289" s="62"/>
      <c r="AB3289" s="59"/>
    </row>
    <row r="3290" spans="1:28" ht="16.5" thickBot="1">
      <c r="A3290" s="27"/>
      <c r="B3290" s="27"/>
      <c r="C3290" s="27"/>
      <c r="D3290" s="27"/>
      <c r="E3290" s="27"/>
      <c r="F3290" s="82"/>
      <c r="I3290" s="59"/>
      <c r="K3290" s="59"/>
      <c r="M3290" s="59"/>
      <c r="AA3290" s="62"/>
      <c r="AB3290" s="59"/>
    </row>
    <row r="3291" spans="1:28" ht="16.5" thickBot="1">
      <c r="A3291" s="28" t="s">
        <v>448</v>
      </c>
      <c r="B3291" s="29"/>
      <c r="C3291" s="29"/>
      <c r="D3291" s="29"/>
      <c r="E3291" s="30"/>
      <c r="F3291" s="82"/>
      <c r="I3291" s="59"/>
      <c r="K3291" s="59"/>
      <c r="M3291" s="59"/>
      <c r="AA3291" s="62"/>
      <c r="AB3291" s="59"/>
    </row>
    <row r="3292" spans="1:13" ht="15.75">
      <c r="A3292" s="7"/>
      <c r="B3292" s="7"/>
      <c r="C3292" s="7"/>
      <c r="F3292" s="82"/>
      <c r="M3292" s="59"/>
    </row>
    <row r="3293" spans="1:28" ht="15.75">
      <c r="A3293" s="31" t="s">
        <v>449</v>
      </c>
      <c r="B3293" s="31"/>
      <c r="C3293" s="31"/>
      <c r="D3293" s="31"/>
      <c r="E3293" s="31"/>
      <c r="F3293" s="82"/>
      <c r="I3293" s="59"/>
      <c r="K3293" s="59"/>
      <c r="M3293" s="59"/>
      <c r="AA3293" s="62"/>
      <c r="AB3293" s="59"/>
    </row>
    <row r="3294" spans="1:28" ht="15.75">
      <c r="A3294" s="31"/>
      <c r="B3294" s="31"/>
      <c r="C3294" s="31"/>
      <c r="D3294" s="31"/>
      <c r="E3294" s="31"/>
      <c r="F3294" s="82"/>
      <c r="I3294" s="59"/>
      <c r="K3294" s="59"/>
      <c r="M3294" s="59"/>
      <c r="AA3294" s="62"/>
      <c r="AB3294" s="59"/>
    </row>
    <row r="3295" spans="1:13" ht="16.5" thickBot="1">
      <c r="A3295" s="7"/>
      <c r="B3295" s="7"/>
      <c r="C3295" s="7"/>
      <c r="F3295" s="82"/>
      <c r="M3295" s="59"/>
    </row>
    <row r="3296" spans="1:28" ht="15.75">
      <c r="A3296" s="8">
        <v>1</v>
      </c>
      <c r="B3296" s="9" t="s">
        <v>450</v>
      </c>
      <c r="C3296" s="10"/>
      <c r="D3296" s="32" t="s">
        <v>451</v>
      </c>
      <c r="E3296" s="32"/>
      <c r="F3296" s="82"/>
      <c r="I3296" s="59"/>
      <c r="K3296" s="59"/>
      <c r="M3296" s="59"/>
      <c r="AA3296" s="62"/>
      <c r="AB3296" s="59"/>
    </row>
    <row r="3297" spans="1:28" ht="12.75" customHeight="1">
      <c r="A3297" s="7"/>
      <c r="B3297" s="33" t="s">
        <v>452</v>
      </c>
      <c r="C3297" s="33"/>
      <c r="D3297" s="33"/>
      <c r="E3297" s="33"/>
      <c r="F3297" s="82"/>
      <c r="I3297" s="59"/>
      <c r="K3297" s="59"/>
      <c r="M3297" s="59"/>
      <c r="AA3297" s="62"/>
      <c r="AB3297" s="59"/>
    </row>
    <row r="3298" spans="1:28" ht="16.5" thickBot="1">
      <c r="A3298" s="7"/>
      <c r="B3298" s="34" t="s">
        <v>453</v>
      </c>
      <c r="C3298" s="34"/>
      <c r="D3298" s="34"/>
      <c r="E3298" s="34"/>
      <c r="F3298" s="82"/>
      <c r="I3298" s="59"/>
      <c r="K3298" s="59"/>
      <c r="M3298" s="59"/>
      <c r="AA3298" s="62"/>
      <c r="AB3298" s="59"/>
    </row>
    <row r="3299" spans="1:28" ht="15.75">
      <c r="A3299" s="35"/>
      <c r="B3299" s="11" t="s">
        <v>551</v>
      </c>
      <c r="C3299" s="12" t="s">
        <v>552</v>
      </c>
      <c r="D3299" s="12"/>
      <c r="E3299" s="13" t="s">
        <v>554</v>
      </c>
      <c r="F3299" s="82"/>
      <c r="I3299" s="59"/>
      <c r="K3299" s="59"/>
      <c r="M3299" s="59"/>
      <c r="AA3299" s="62" t="s">
        <v>553</v>
      </c>
      <c r="AB3299" s="59"/>
    </row>
    <row r="3300" spans="1:28" ht="16.5" thickBot="1">
      <c r="A3300" s="35"/>
      <c r="B3300" s="14" t="s">
        <v>322</v>
      </c>
      <c r="C3300" s="15" t="s">
        <v>62</v>
      </c>
      <c r="D3300" s="15"/>
      <c r="E3300" s="16">
        <v>0.22</v>
      </c>
      <c r="F3300" s="82">
        <f>PRODUCT(AA3300,1.3)</f>
        <v>3.4320000000000004</v>
      </c>
      <c r="I3300" s="59"/>
      <c r="K3300" s="59"/>
      <c r="M3300" s="59"/>
      <c r="AA3300" s="62">
        <v>2.64</v>
      </c>
      <c r="AB3300" s="59"/>
    </row>
    <row r="3301" spans="1:28" ht="12.75" customHeight="1">
      <c r="A3301" s="35"/>
      <c r="B3301" s="36" t="s">
        <v>563</v>
      </c>
      <c r="C3301" s="36"/>
      <c r="D3301" s="36"/>
      <c r="E3301" s="36"/>
      <c r="F3301" s="82"/>
      <c r="I3301" s="59"/>
      <c r="K3301" s="59"/>
      <c r="M3301" s="59"/>
      <c r="AA3301" s="62"/>
      <c r="AB3301" s="59"/>
    </row>
    <row r="3302" spans="1:28" ht="15.75">
      <c r="A3302" s="37"/>
      <c r="B3302" s="37"/>
      <c r="C3302" s="37"/>
      <c r="D3302" s="37"/>
      <c r="E3302" s="37"/>
      <c r="F3302" s="82"/>
      <c r="I3302" s="59"/>
      <c r="K3302" s="59"/>
      <c r="M3302" s="59"/>
      <c r="AA3302" s="62"/>
      <c r="AB3302" s="59"/>
    </row>
    <row r="3303" spans="1:28" ht="15.75">
      <c r="A3303" s="37"/>
      <c r="B3303" s="37"/>
      <c r="C3303" s="37"/>
      <c r="D3303" s="37"/>
      <c r="E3303" s="37"/>
      <c r="F3303" s="82"/>
      <c r="I3303" s="59"/>
      <c r="K3303" s="59"/>
      <c r="M3303" s="59"/>
      <c r="AA3303" s="62"/>
      <c r="AB3303" s="59"/>
    </row>
    <row r="3304" spans="1:28" ht="15.75">
      <c r="A3304" s="39" t="s">
        <v>538</v>
      </c>
      <c r="B3304" s="39"/>
      <c r="C3304" s="39"/>
      <c r="D3304" s="39"/>
      <c r="E3304" s="39"/>
      <c r="F3304" s="82"/>
      <c r="I3304" s="59"/>
      <c r="K3304" s="59"/>
      <c r="M3304" s="59"/>
      <c r="AA3304" s="62"/>
      <c r="AB3304" s="59"/>
    </row>
    <row r="3305" spans="1:28" ht="16.5" thickBot="1">
      <c r="A3305" s="27"/>
      <c r="B3305" s="27"/>
      <c r="C3305" s="27"/>
      <c r="D3305" s="27"/>
      <c r="E3305" s="27"/>
      <c r="F3305" s="82"/>
      <c r="I3305" s="59"/>
      <c r="K3305" s="59"/>
      <c r="M3305" s="59"/>
      <c r="AA3305" s="62"/>
      <c r="AB3305" s="59"/>
    </row>
    <row r="3306" spans="1:28" ht="16.5" thickBot="1">
      <c r="A3306" s="28" t="s">
        <v>454</v>
      </c>
      <c r="B3306" s="29"/>
      <c r="C3306" s="29"/>
      <c r="D3306" s="29"/>
      <c r="E3306" s="30"/>
      <c r="F3306" s="82"/>
      <c r="I3306" s="59"/>
      <c r="K3306" s="59"/>
      <c r="M3306" s="59"/>
      <c r="AA3306" s="62"/>
      <c r="AB3306" s="59"/>
    </row>
    <row r="3307" spans="1:13" ht="15.75">
      <c r="A3307" s="7"/>
      <c r="B3307" s="7"/>
      <c r="C3307" s="7"/>
      <c r="F3307" s="82"/>
      <c r="M3307" s="59"/>
    </row>
    <row r="3308" spans="1:28" ht="15.75">
      <c r="A3308" s="31" t="s">
        <v>455</v>
      </c>
      <c r="B3308" s="31"/>
      <c r="C3308" s="31"/>
      <c r="D3308" s="31"/>
      <c r="E3308" s="31"/>
      <c r="F3308" s="82"/>
      <c r="I3308" s="59"/>
      <c r="K3308" s="59"/>
      <c r="M3308" s="59"/>
      <c r="AA3308" s="62"/>
      <c r="AB3308" s="59"/>
    </row>
    <row r="3309" spans="1:28" ht="15.75">
      <c r="A3309" s="31"/>
      <c r="B3309" s="31"/>
      <c r="C3309" s="31"/>
      <c r="D3309" s="31"/>
      <c r="E3309" s="31"/>
      <c r="F3309" s="82"/>
      <c r="I3309" s="59"/>
      <c r="K3309" s="59"/>
      <c r="M3309" s="59"/>
      <c r="AA3309" s="62"/>
      <c r="AB3309" s="59"/>
    </row>
    <row r="3310" spans="1:13" ht="16.5" thickBot="1">
      <c r="A3310" s="7"/>
      <c r="B3310" s="7"/>
      <c r="C3310" s="7"/>
      <c r="F3310" s="82"/>
      <c r="M3310" s="59"/>
    </row>
    <row r="3311" spans="1:28" ht="15.75">
      <c r="A3311" s="8">
        <v>1</v>
      </c>
      <c r="B3311" s="9" t="s">
        <v>456</v>
      </c>
      <c r="C3311" s="8" t="s">
        <v>746</v>
      </c>
      <c r="D3311" s="32" t="s">
        <v>457</v>
      </c>
      <c r="E3311" s="32"/>
      <c r="F3311" s="82"/>
      <c r="I3311" s="59"/>
      <c r="K3311" s="59"/>
      <c r="M3311" s="59"/>
      <c r="AA3311" s="62"/>
      <c r="AB3311" s="59"/>
    </row>
    <row r="3312" spans="1:28" ht="12.75" customHeight="1">
      <c r="A3312" s="7"/>
      <c r="B3312" s="33" t="s">
        <v>458</v>
      </c>
      <c r="C3312" s="33"/>
      <c r="D3312" s="33"/>
      <c r="E3312" s="33"/>
      <c r="F3312" s="82"/>
      <c r="I3312" s="59"/>
      <c r="K3312" s="59"/>
      <c r="M3312" s="59"/>
      <c r="AA3312" s="62"/>
      <c r="AB3312" s="59"/>
    </row>
    <row r="3313" spans="1:28" ht="16.5" thickBot="1">
      <c r="A3313" s="7"/>
      <c r="B3313" s="34" t="s">
        <v>459</v>
      </c>
      <c r="C3313" s="34"/>
      <c r="D3313" s="34"/>
      <c r="E3313" s="34"/>
      <c r="F3313" s="82"/>
      <c r="I3313" s="59"/>
      <c r="K3313" s="59"/>
      <c r="M3313" s="59"/>
      <c r="AA3313" s="62"/>
      <c r="AB3313" s="59"/>
    </row>
    <row r="3314" spans="1:28" ht="15.75">
      <c r="A3314" s="35"/>
      <c r="B3314" s="11" t="s">
        <v>551</v>
      </c>
      <c r="C3314" s="12" t="s">
        <v>552</v>
      </c>
      <c r="D3314" s="12"/>
      <c r="E3314" s="13" t="s">
        <v>554</v>
      </c>
      <c r="F3314" s="82"/>
      <c r="I3314" s="59"/>
      <c r="K3314" s="59"/>
      <c r="M3314" s="59"/>
      <c r="AA3314" s="62" t="s">
        <v>553</v>
      </c>
      <c r="AB3314" s="59"/>
    </row>
    <row r="3315" spans="1:28" ht="15.75">
      <c r="A3315" s="35"/>
      <c r="B3315" s="11" t="s">
        <v>460</v>
      </c>
      <c r="C3315" s="12" t="s">
        <v>461</v>
      </c>
      <c r="D3315" s="12"/>
      <c r="E3315" s="19">
        <v>0.22</v>
      </c>
      <c r="F3315" s="82">
        <f>PRODUCT(AA3315,1.3)</f>
        <v>3.4320000000000004</v>
      </c>
      <c r="I3315" s="59"/>
      <c r="K3315" s="59"/>
      <c r="M3315" s="59"/>
      <c r="AA3315" s="62">
        <v>2.64</v>
      </c>
      <c r="AB3315" s="59"/>
    </row>
    <row r="3316" spans="1:28" ht="16.5" thickBot="1">
      <c r="A3316" s="35"/>
      <c r="B3316" s="14" t="s">
        <v>462</v>
      </c>
      <c r="C3316" s="15" t="s">
        <v>461</v>
      </c>
      <c r="D3316" s="15"/>
      <c r="E3316" s="16">
        <v>0.22</v>
      </c>
      <c r="F3316" s="82">
        <f>PRODUCT(AA3316,1.3)</f>
        <v>6.812</v>
      </c>
      <c r="I3316" s="59"/>
      <c r="K3316" s="59"/>
      <c r="M3316" s="59"/>
      <c r="AA3316" s="62">
        <v>5.24</v>
      </c>
      <c r="AB3316" s="59"/>
    </row>
    <row r="3317" spans="1:28" ht="12.75" customHeight="1">
      <c r="A3317" s="35"/>
      <c r="B3317" s="36" t="s">
        <v>693</v>
      </c>
      <c r="C3317" s="36"/>
      <c r="D3317" s="36"/>
      <c r="E3317" s="36"/>
      <c r="F3317" s="82"/>
      <c r="I3317" s="59"/>
      <c r="K3317" s="59"/>
      <c r="M3317" s="59"/>
      <c r="AA3317" s="62"/>
      <c r="AB3317" s="59"/>
    </row>
    <row r="3318" spans="1:28" ht="15.75">
      <c r="A3318" s="37"/>
      <c r="B3318" s="37"/>
      <c r="C3318" s="37"/>
      <c r="D3318" s="37"/>
      <c r="E3318" s="37"/>
      <c r="F3318" s="82"/>
      <c r="I3318" s="59"/>
      <c r="K3318" s="59"/>
      <c r="M3318" s="59"/>
      <c r="AA3318" s="62"/>
      <c r="AB3318" s="59"/>
    </row>
    <row r="3319" spans="1:28" ht="16.5" thickBot="1">
      <c r="A3319" s="38"/>
      <c r="B3319" s="38"/>
      <c r="C3319" s="38"/>
      <c r="D3319" s="38"/>
      <c r="E3319" s="38"/>
      <c r="F3319" s="82"/>
      <c r="I3319" s="59"/>
      <c r="K3319" s="59"/>
      <c r="M3319" s="59"/>
      <c r="AA3319" s="62"/>
      <c r="AB3319" s="59"/>
    </row>
    <row r="3320" spans="1:28" ht="15.75">
      <c r="A3320" s="17">
        <v>2</v>
      </c>
      <c r="B3320" s="18" t="s">
        <v>463</v>
      </c>
      <c r="C3320" s="17" t="s">
        <v>831</v>
      </c>
      <c r="D3320" s="32" t="s">
        <v>457</v>
      </c>
      <c r="E3320" s="32"/>
      <c r="F3320" s="82"/>
      <c r="I3320" s="59"/>
      <c r="K3320" s="59"/>
      <c r="M3320" s="59"/>
      <c r="AA3320" s="62"/>
      <c r="AB3320" s="59"/>
    </row>
    <row r="3321" spans="1:28" ht="12.75" customHeight="1">
      <c r="A3321" s="7"/>
      <c r="B3321" s="33" t="s">
        <v>458</v>
      </c>
      <c r="C3321" s="33"/>
      <c r="D3321" s="33"/>
      <c r="E3321" s="33"/>
      <c r="F3321" s="82"/>
      <c r="I3321" s="59"/>
      <c r="K3321" s="59"/>
      <c r="M3321" s="59"/>
      <c r="AA3321" s="62"/>
      <c r="AB3321" s="59"/>
    </row>
    <row r="3322" spans="1:28" ht="16.5" thickBot="1">
      <c r="A3322" s="7"/>
      <c r="B3322" s="34" t="s">
        <v>459</v>
      </c>
      <c r="C3322" s="34"/>
      <c r="D3322" s="34"/>
      <c r="E3322" s="34"/>
      <c r="F3322" s="82"/>
      <c r="I3322" s="59"/>
      <c r="K3322" s="59"/>
      <c r="M3322" s="59"/>
      <c r="AA3322" s="62"/>
      <c r="AB3322" s="59"/>
    </row>
    <row r="3323" spans="1:28" ht="15.75">
      <c r="A3323" s="35"/>
      <c r="B3323" s="11" t="s">
        <v>551</v>
      </c>
      <c r="C3323" s="12" t="s">
        <v>552</v>
      </c>
      <c r="D3323" s="12"/>
      <c r="E3323" s="13" t="s">
        <v>554</v>
      </c>
      <c r="F3323" s="82"/>
      <c r="I3323" s="59"/>
      <c r="K3323" s="59"/>
      <c r="M3323" s="59"/>
      <c r="AA3323" s="62" t="s">
        <v>553</v>
      </c>
      <c r="AB3323" s="59"/>
    </row>
    <row r="3324" spans="1:28" ht="15.75">
      <c r="A3324" s="35"/>
      <c r="B3324" s="11" t="s">
        <v>460</v>
      </c>
      <c r="C3324" s="12" t="s">
        <v>461</v>
      </c>
      <c r="D3324" s="12"/>
      <c r="E3324" s="19">
        <v>0.22</v>
      </c>
      <c r="F3324" s="82">
        <f>PRODUCT(AA3324,1.3)</f>
        <v>3.4320000000000004</v>
      </c>
      <c r="I3324" s="59"/>
      <c r="K3324" s="59"/>
      <c r="M3324" s="59"/>
      <c r="AA3324" s="62">
        <v>2.64</v>
      </c>
      <c r="AB3324" s="59"/>
    </row>
    <row r="3325" spans="1:28" ht="16.5" thickBot="1">
      <c r="A3325" s="35"/>
      <c r="B3325" s="14" t="s">
        <v>462</v>
      </c>
      <c r="C3325" s="15" t="s">
        <v>461</v>
      </c>
      <c r="D3325" s="15"/>
      <c r="E3325" s="16">
        <v>0.22</v>
      </c>
      <c r="F3325" s="82">
        <f>PRODUCT(AA3325,1.3)</f>
        <v>6.812</v>
      </c>
      <c r="I3325" s="59"/>
      <c r="K3325" s="59"/>
      <c r="M3325" s="59"/>
      <c r="AA3325" s="62">
        <v>5.24</v>
      </c>
      <c r="AB3325" s="59"/>
    </row>
    <row r="3326" spans="1:28" ht="12.75" customHeight="1">
      <c r="A3326" s="35"/>
      <c r="B3326" s="36" t="s">
        <v>693</v>
      </c>
      <c r="C3326" s="36"/>
      <c r="D3326" s="36"/>
      <c r="E3326" s="36"/>
      <c r="F3326" s="82"/>
      <c r="I3326" s="59"/>
      <c r="K3326" s="59"/>
      <c r="M3326" s="59"/>
      <c r="AA3326" s="62"/>
      <c r="AB3326" s="59"/>
    </row>
    <row r="3327" spans="1:28" ht="15.75">
      <c r="A3327" s="37"/>
      <c r="B3327" s="37"/>
      <c r="C3327" s="37"/>
      <c r="D3327" s="37"/>
      <c r="E3327" s="37"/>
      <c r="F3327" s="82"/>
      <c r="I3327" s="59"/>
      <c r="K3327" s="59"/>
      <c r="M3327" s="59"/>
      <c r="AA3327" s="62"/>
      <c r="AB3327" s="59"/>
    </row>
    <row r="3328" spans="1:28" ht="16.5" thickBot="1">
      <c r="A3328" s="38"/>
      <c r="B3328" s="38"/>
      <c r="C3328" s="38"/>
      <c r="D3328" s="38"/>
      <c r="E3328" s="38"/>
      <c r="F3328" s="82"/>
      <c r="I3328" s="59"/>
      <c r="K3328" s="59"/>
      <c r="M3328" s="59"/>
      <c r="AA3328" s="62"/>
      <c r="AB3328" s="59"/>
    </row>
    <row r="3329" spans="1:28" ht="15.75">
      <c r="A3329" s="17">
        <v>3</v>
      </c>
      <c r="B3329" s="18" t="s">
        <v>464</v>
      </c>
      <c r="C3329" s="17" t="s">
        <v>964</v>
      </c>
      <c r="D3329" s="32" t="s">
        <v>457</v>
      </c>
      <c r="E3329" s="32"/>
      <c r="F3329" s="82"/>
      <c r="I3329" s="59"/>
      <c r="K3329" s="59"/>
      <c r="M3329" s="59"/>
      <c r="AA3329" s="62"/>
      <c r="AB3329" s="59"/>
    </row>
    <row r="3330" spans="1:28" ht="12.75" customHeight="1">
      <c r="A3330" s="7"/>
      <c r="B3330" s="33" t="s">
        <v>458</v>
      </c>
      <c r="C3330" s="33"/>
      <c r="D3330" s="33"/>
      <c r="E3330" s="33"/>
      <c r="F3330" s="82"/>
      <c r="I3330" s="59"/>
      <c r="K3330" s="59"/>
      <c r="M3330" s="59"/>
      <c r="AA3330" s="62"/>
      <c r="AB3330" s="59"/>
    </row>
    <row r="3331" spans="1:28" ht="16.5" thickBot="1">
      <c r="A3331" s="7"/>
      <c r="B3331" s="34" t="s">
        <v>459</v>
      </c>
      <c r="C3331" s="34"/>
      <c r="D3331" s="34"/>
      <c r="E3331" s="34"/>
      <c r="F3331" s="82"/>
      <c r="I3331" s="59"/>
      <c r="K3331" s="59"/>
      <c r="M3331" s="59"/>
      <c r="AA3331" s="62"/>
      <c r="AB3331" s="59"/>
    </row>
    <row r="3332" spans="1:28" ht="15.75">
      <c r="A3332" s="35"/>
      <c r="B3332" s="11" t="s">
        <v>551</v>
      </c>
      <c r="C3332" s="12" t="s">
        <v>552</v>
      </c>
      <c r="D3332" s="12"/>
      <c r="E3332" s="13" t="s">
        <v>554</v>
      </c>
      <c r="F3332" s="82"/>
      <c r="I3332" s="59"/>
      <c r="K3332" s="59"/>
      <c r="M3332" s="59"/>
      <c r="AA3332" s="62" t="s">
        <v>553</v>
      </c>
      <c r="AB3332" s="59"/>
    </row>
    <row r="3333" spans="1:28" ht="15.75">
      <c r="A3333" s="35"/>
      <c r="B3333" s="11" t="s">
        <v>460</v>
      </c>
      <c r="C3333" s="12" t="s">
        <v>461</v>
      </c>
      <c r="D3333" s="12"/>
      <c r="E3333" s="19">
        <v>0.22</v>
      </c>
      <c r="F3333" s="82">
        <f>PRODUCT(AA3333,1.3)</f>
        <v>3.4320000000000004</v>
      </c>
      <c r="I3333" s="59"/>
      <c r="K3333" s="59"/>
      <c r="M3333" s="59"/>
      <c r="AA3333" s="62">
        <v>2.64</v>
      </c>
      <c r="AB3333" s="59"/>
    </row>
    <row r="3334" spans="1:28" ht="16.5" thickBot="1">
      <c r="A3334" s="35"/>
      <c r="B3334" s="14" t="s">
        <v>462</v>
      </c>
      <c r="C3334" s="15" t="s">
        <v>461</v>
      </c>
      <c r="D3334" s="15"/>
      <c r="E3334" s="16">
        <v>0.22</v>
      </c>
      <c r="F3334" s="82">
        <f>PRODUCT(AA3334,1.3)</f>
        <v>6.812</v>
      </c>
      <c r="I3334" s="59"/>
      <c r="K3334" s="59"/>
      <c r="M3334" s="59"/>
      <c r="AA3334" s="62">
        <v>5.24</v>
      </c>
      <c r="AB3334" s="59"/>
    </row>
    <row r="3335" spans="1:28" ht="12.75" customHeight="1">
      <c r="A3335" s="35"/>
      <c r="B3335" s="36" t="s">
        <v>693</v>
      </c>
      <c r="C3335" s="36"/>
      <c r="D3335" s="36"/>
      <c r="E3335" s="36"/>
      <c r="F3335" s="82"/>
      <c r="I3335" s="59"/>
      <c r="K3335" s="59"/>
      <c r="M3335" s="59"/>
      <c r="AA3335" s="62"/>
      <c r="AB3335" s="59"/>
    </row>
    <row r="3336" spans="1:28" ht="15.75">
      <c r="A3336" s="37"/>
      <c r="B3336" s="37"/>
      <c r="C3336" s="37"/>
      <c r="D3336" s="37"/>
      <c r="E3336" s="37"/>
      <c r="F3336" s="82"/>
      <c r="I3336" s="59"/>
      <c r="K3336" s="59"/>
      <c r="M3336" s="59"/>
      <c r="AA3336" s="62"/>
      <c r="AB3336" s="59"/>
    </row>
    <row r="3337" spans="1:28" ht="16.5" thickBot="1">
      <c r="A3337" s="38"/>
      <c r="B3337" s="38"/>
      <c r="C3337" s="38"/>
      <c r="D3337" s="38"/>
      <c r="E3337" s="38"/>
      <c r="F3337" s="82"/>
      <c r="I3337" s="59"/>
      <c r="K3337" s="59"/>
      <c r="M3337" s="59"/>
      <c r="AA3337" s="62"/>
      <c r="AB3337" s="59"/>
    </row>
    <row r="3338" spans="1:28" ht="15.75">
      <c r="A3338" s="17">
        <v>4</v>
      </c>
      <c r="B3338" s="18" t="s">
        <v>465</v>
      </c>
      <c r="C3338" s="17" t="s">
        <v>624</v>
      </c>
      <c r="D3338" s="32" t="s">
        <v>457</v>
      </c>
      <c r="E3338" s="32"/>
      <c r="F3338" s="82"/>
      <c r="I3338" s="59"/>
      <c r="K3338" s="59"/>
      <c r="M3338" s="59"/>
      <c r="AA3338" s="62"/>
      <c r="AB3338" s="59"/>
    </row>
    <row r="3339" spans="1:28" ht="12.75" customHeight="1">
      <c r="A3339" s="7"/>
      <c r="B3339" s="33" t="s">
        <v>458</v>
      </c>
      <c r="C3339" s="33"/>
      <c r="D3339" s="33"/>
      <c r="E3339" s="33"/>
      <c r="F3339" s="82"/>
      <c r="I3339" s="59"/>
      <c r="K3339" s="59"/>
      <c r="M3339" s="59"/>
      <c r="AA3339" s="62"/>
      <c r="AB3339" s="59"/>
    </row>
    <row r="3340" spans="1:28" ht="16.5" thickBot="1">
      <c r="A3340" s="7"/>
      <c r="B3340" s="34" t="s">
        <v>459</v>
      </c>
      <c r="C3340" s="34"/>
      <c r="D3340" s="34"/>
      <c r="E3340" s="34"/>
      <c r="F3340" s="82"/>
      <c r="I3340" s="59"/>
      <c r="K3340" s="59"/>
      <c r="M3340" s="59"/>
      <c r="AA3340" s="62"/>
      <c r="AB3340" s="59"/>
    </row>
    <row r="3341" spans="1:28" ht="15.75">
      <c r="A3341" s="35"/>
      <c r="B3341" s="11" t="s">
        <v>551</v>
      </c>
      <c r="C3341" s="12" t="s">
        <v>552</v>
      </c>
      <c r="D3341" s="12"/>
      <c r="E3341" s="13" t="s">
        <v>554</v>
      </c>
      <c r="F3341" s="82"/>
      <c r="I3341" s="59"/>
      <c r="K3341" s="59"/>
      <c r="M3341" s="59"/>
      <c r="AA3341" s="62" t="s">
        <v>553</v>
      </c>
      <c r="AB3341" s="59"/>
    </row>
    <row r="3342" spans="1:28" ht="15.75">
      <c r="A3342" s="35"/>
      <c r="B3342" s="11" t="s">
        <v>460</v>
      </c>
      <c r="C3342" s="12" t="s">
        <v>461</v>
      </c>
      <c r="D3342" s="12"/>
      <c r="E3342" s="19">
        <v>0.22</v>
      </c>
      <c r="F3342" s="82">
        <f>PRODUCT(AA3342,1.3)</f>
        <v>3.4320000000000004</v>
      </c>
      <c r="I3342" s="59"/>
      <c r="K3342" s="59"/>
      <c r="M3342" s="59"/>
      <c r="AA3342" s="62">
        <v>2.64</v>
      </c>
      <c r="AB3342" s="59"/>
    </row>
    <row r="3343" spans="1:28" ht="16.5" thickBot="1">
      <c r="A3343" s="35"/>
      <c r="B3343" s="14" t="s">
        <v>462</v>
      </c>
      <c r="C3343" s="15" t="s">
        <v>461</v>
      </c>
      <c r="D3343" s="15"/>
      <c r="E3343" s="16">
        <v>0.22</v>
      </c>
      <c r="F3343" s="82">
        <f>PRODUCT(AA3343,1.3)</f>
        <v>6.812</v>
      </c>
      <c r="I3343" s="59"/>
      <c r="K3343" s="59"/>
      <c r="M3343" s="59"/>
      <c r="AA3343" s="62">
        <v>5.24</v>
      </c>
      <c r="AB3343" s="59"/>
    </row>
    <row r="3344" spans="1:28" ht="12.75" customHeight="1">
      <c r="A3344" s="35"/>
      <c r="B3344" s="36" t="s">
        <v>693</v>
      </c>
      <c r="C3344" s="36"/>
      <c r="D3344" s="36"/>
      <c r="E3344" s="36"/>
      <c r="F3344" s="82"/>
      <c r="I3344" s="59"/>
      <c r="K3344" s="59"/>
      <c r="M3344" s="59"/>
      <c r="AA3344" s="62"/>
      <c r="AB3344" s="59"/>
    </row>
    <row r="3345" spans="1:28" ht="15.75">
      <c r="A3345" s="37"/>
      <c r="B3345" s="37"/>
      <c r="C3345" s="37"/>
      <c r="D3345" s="37"/>
      <c r="E3345" s="37"/>
      <c r="F3345" s="82"/>
      <c r="I3345" s="59"/>
      <c r="K3345" s="59"/>
      <c r="M3345" s="59"/>
      <c r="AA3345" s="62"/>
      <c r="AB3345" s="59"/>
    </row>
    <row r="3346" spans="1:28" ht="16.5" thickBot="1">
      <c r="A3346" s="38"/>
      <c r="B3346" s="38"/>
      <c r="C3346" s="38"/>
      <c r="D3346" s="38"/>
      <c r="E3346" s="38"/>
      <c r="F3346" s="82"/>
      <c r="I3346" s="59"/>
      <c r="K3346" s="59"/>
      <c r="M3346" s="59"/>
      <c r="AA3346" s="62"/>
      <c r="AB3346" s="59"/>
    </row>
    <row r="3347" spans="1:28" ht="15.75">
      <c r="A3347" s="17">
        <v>5</v>
      </c>
      <c r="B3347" s="18" t="s">
        <v>466</v>
      </c>
      <c r="C3347" s="17" t="s">
        <v>813</v>
      </c>
      <c r="D3347" s="32" t="s">
        <v>457</v>
      </c>
      <c r="E3347" s="32"/>
      <c r="F3347" s="82"/>
      <c r="I3347" s="59"/>
      <c r="K3347" s="59"/>
      <c r="M3347" s="59"/>
      <c r="AA3347" s="62"/>
      <c r="AB3347" s="59"/>
    </row>
    <row r="3348" spans="1:28" ht="12.75" customHeight="1">
      <c r="A3348" s="7"/>
      <c r="B3348" s="33" t="s">
        <v>458</v>
      </c>
      <c r="C3348" s="33"/>
      <c r="D3348" s="33"/>
      <c r="E3348" s="33"/>
      <c r="F3348" s="82"/>
      <c r="I3348" s="59"/>
      <c r="K3348" s="59"/>
      <c r="M3348" s="59"/>
      <c r="AA3348" s="62"/>
      <c r="AB3348" s="59"/>
    </row>
    <row r="3349" spans="1:28" ht="16.5" thickBot="1">
      <c r="A3349" s="7"/>
      <c r="B3349" s="34" t="s">
        <v>459</v>
      </c>
      <c r="C3349" s="34"/>
      <c r="D3349" s="34"/>
      <c r="E3349" s="34"/>
      <c r="F3349" s="82"/>
      <c r="I3349" s="59"/>
      <c r="K3349" s="59"/>
      <c r="M3349" s="59"/>
      <c r="AA3349" s="62"/>
      <c r="AB3349" s="59"/>
    </row>
    <row r="3350" spans="1:28" ht="15.75">
      <c r="A3350" s="35"/>
      <c r="B3350" s="11" t="s">
        <v>551</v>
      </c>
      <c r="C3350" s="12" t="s">
        <v>552</v>
      </c>
      <c r="D3350" s="12"/>
      <c r="E3350" s="13" t="s">
        <v>554</v>
      </c>
      <c r="F3350" s="82"/>
      <c r="I3350" s="59"/>
      <c r="K3350" s="59"/>
      <c r="M3350" s="59"/>
      <c r="AA3350" s="62" t="s">
        <v>553</v>
      </c>
      <c r="AB3350" s="59"/>
    </row>
    <row r="3351" spans="1:28" ht="15.75">
      <c r="A3351" s="35"/>
      <c r="B3351" s="11" t="s">
        <v>460</v>
      </c>
      <c r="C3351" s="12" t="s">
        <v>461</v>
      </c>
      <c r="D3351" s="12"/>
      <c r="E3351" s="19">
        <v>0.22</v>
      </c>
      <c r="F3351" s="82">
        <f>PRODUCT(AA3351,1.3)</f>
        <v>3.4320000000000004</v>
      </c>
      <c r="I3351" s="59"/>
      <c r="K3351" s="59"/>
      <c r="M3351" s="59"/>
      <c r="AA3351" s="62">
        <v>2.64</v>
      </c>
      <c r="AB3351" s="59"/>
    </row>
    <row r="3352" spans="1:28" ht="16.5" thickBot="1">
      <c r="A3352" s="35"/>
      <c r="B3352" s="14" t="s">
        <v>462</v>
      </c>
      <c r="C3352" s="15" t="s">
        <v>461</v>
      </c>
      <c r="D3352" s="15"/>
      <c r="E3352" s="16">
        <v>0.22</v>
      </c>
      <c r="F3352" s="82">
        <f>PRODUCT(AA3352,1.3)</f>
        <v>6.812</v>
      </c>
      <c r="I3352" s="59"/>
      <c r="K3352" s="59"/>
      <c r="M3352" s="59"/>
      <c r="AA3352" s="62">
        <v>5.24</v>
      </c>
      <c r="AB3352" s="59"/>
    </row>
    <row r="3353" spans="1:28" ht="12.75" customHeight="1">
      <c r="A3353" s="35"/>
      <c r="B3353" s="36" t="s">
        <v>693</v>
      </c>
      <c r="C3353" s="36"/>
      <c r="D3353" s="36"/>
      <c r="E3353" s="36"/>
      <c r="F3353" s="82"/>
      <c r="I3353" s="59"/>
      <c r="K3353" s="59"/>
      <c r="M3353" s="59"/>
      <c r="AA3353" s="62"/>
      <c r="AB3353" s="59"/>
    </row>
    <row r="3354" spans="1:28" ht="15.75">
      <c r="A3354" s="37"/>
      <c r="B3354" s="37"/>
      <c r="C3354" s="37"/>
      <c r="D3354" s="37"/>
      <c r="E3354" s="37"/>
      <c r="F3354" s="82"/>
      <c r="I3354" s="59"/>
      <c r="K3354" s="59"/>
      <c r="M3354" s="59"/>
      <c r="AA3354" s="62"/>
      <c r="AB3354" s="59"/>
    </row>
    <row r="3355" spans="1:28" ht="15.75">
      <c r="A3355" s="37"/>
      <c r="B3355" s="37"/>
      <c r="C3355" s="37"/>
      <c r="D3355" s="37"/>
      <c r="E3355" s="37"/>
      <c r="F3355" s="82"/>
      <c r="I3355" s="59"/>
      <c r="K3355" s="59"/>
      <c r="M3355" s="59"/>
      <c r="AA3355" s="62"/>
      <c r="AB3355" s="59"/>
    </row>
    <row r="3356" spans="1:28" ht="15.75">
      <c r="A3356" s="31" t="s">
        <v>467</v>
      </c>
      <c r="B3356" s="31"/>
      <c r="C3356" s="31"/>
      <c r="D3356" s="31"/>
      <c r="E3356" s="31"/>
      <c r="F3356" s="82"/>
      <c r="I3356" s="59"/>
      <c r="K3356" s="59"/>
      <c r="M3356" s="59"/>
      <c r="AA3356" s="62"/>
      <c r="AB3356" s="59"/>
    </row>
    <row r="3357" spans="1:28" ht="15.75">
      <c r="A3357" s="31"/>
      <c r="B3357" s="31"/>
      <c r="C3357" s="31"/>
      <c r="D3357" s="31"/>
      <c r="E3357" s="31"/>
      <c r="F3357" s="82"/>
      <c r="I3357" s="59"/>
      <c r="K3357" s="59"/>
      <c r="M3357" s="59"/>
      <c r="AA3357" s="62"/>
      <c r="AB3357" s="59"/>
    </row>
    <row r="3358" spans="1:13" ht="16.5" thickBot="1">
      <c r="A3358" s="7"/>
      <c r="B3358" s="7"/>
      <c r="C3358" s="7"/>
      <c r="F3358" s="82"/>
      <c r="M3358" s="59"/>
    </row>
    <row r="3359" spans="1:28" ht="15.75">
      <c r="A3359" s="8">
        <v>1</v>
      </c>
      <c r="B3359" s="9" t="s">
        <v>468</v>
      </c>
      <c r="C3359" s="10"/>
      <c r="D3359" s="32" t="s">
        <v>469</v>
      </c>
      <c r="E3359" s="32"/>
      <c r="F3359" s="82"/>
      <c r="I3359" s="59"/>
      <c r="K3359" s="59"/>
      <c r="M3359" s="59"/>
      <c r="AA3359" s="62"/>
      <c r="AB3359" s="59"/>
    </row>
    <row r="3360" spans="1:28" ht="12.75" customHeight="1">
      <c r="A3360" s="7"/>
      <c r="B3360" s="33" t="s">
        <v>470</v>
      </c>
      <c r="C3360" s="33"/>
      <c r="D3360" s="33"/>
      <c r="E3360" s="33"/>
      <c r="F3360" s="82"/>
      <c r="I3360" s="59"/>
      <c r="K3360" s="59"/>
      <c r="M3360" s="59"/>
      <c r="AA3360" s="62"/>
      <c r="AB3360" s="59"/>
    </row>
    <row r="3361" spans="1:28" ht="16.5" thickBot="1">
      <c r="A3361" s="7"/>
      <c r="B3361" s="34" t="s">
        <v>471</v>
      </c>
      <c r="C3361" s="34"/>
      <c r="D3361" s="34"/>
      <c r="E3361" s="34"/>
      <c r="F3361" s="82"/>
      <c r="I3361" s="59"/>
      <c r="K3361" s="59"/>
      <c r="M3361" s="59"/>
      <c r="AA3361" s="62"/>
      <c r="AB3361" s="59"/>
    </row>
    <row r="3362" spans="1:28" ht="15.75">
      <c r="A3362" s="35"/>
      <c r="B3362" s="11" t="s">
        <v>551</v>
      </c>
      <c r="C3362" s="12" t="s">
        <v>552</v>
      </c>
      <c r="D3362" s="12"/>
      <c r="E3362" s="13" t="s">
        <v>554</v>
      </c>
      <c r="F3362" s="82"/>
      <c r="I3362" s="59"/>
      <c r="K3362" s="59"/>
      <c r="M3362" s="59"/>
      <c r="AA3362" s="62" t="s">
        <v>553</v>
      </c>
      <c r="AB3362" s="59"/>
    </row>
    <row r="3363" spans="1:28" ht="16.5" thickBot="1">
      <c r="A3363" s="35"/>
      <c r="B3363" s="14"/>
      <c r="C3363" s="15" t="s">
        <v>472</v>
      </c>
      <c r="D3363" s="15"/>
      <c r="E3363" s="16">
        <v>0.22</v>
      </c>
      <c r="F3363" s="82">
        <f>PRODUCT(AA3363,1.3)</f>
        <v>1.547</v>
      </c>
      <c r="I3363" s="59"/>
      <c r="K3363" s="59"/>
      <c r="M3363" s="59"/>
      <c r="AA3363" s="62">
        <v>1.19</v>
      </c>
      <c r="AB3363" s="59"/>
    </row>
    <row r="3364" spans="1:28" ht="12.75" customHeight="1">
      <c r="A3364" s="35"/>
      <c r="B3364" s="36" t="s">
        <v>560</v>
      </c>
      <c r="C3364" s="36"/>
      <c r="D3364" s="36"/>
      <c r="E3364" s="36"/>
      <c r="F3364" s="82"/>
      <c r="I3364" s="59"/>
      <c r="K3364" s="59"/>
      <c r="M3364" s="59"/>
      <c r="AA3364" s="62"/>
      <c r="AB3364" s="59"/>
    </row>
    <row r="3365" spans="1:28" ht="15.75">
      <c r="A3365" s="37"/>
      <c r="B3365" s="37"/>
      <c r="C3365" s="37"/>
      <c r="D3365" s="37"/>
      <c r="E3365" s="37"/>
      <c r="F3365" s="82"/>
      <c r="I3365" s="59"/>
      <c r="K3365" s="59"/>
      <c r="M3365" s="59"/>
      <c r="AA3365" s="62"/>
      <c r="AB3365" s="59"/>
    </row>
    <row r="3366" spans="1:28" ht="16.5" thickBot="1">
      <c r="A3366" s="38"/>
      <c r="B3366" s="38"/>
      <c r="C3366" s="38"/>
      <c r="D3366" s="38"/>
      <c r="E3366" s="38"/>
      <c r="F3366" s="82"/>
      <c r="I3366" s="59"/>
      <c r="K3366" s="59"/>
      <c r="M3366" s="59"/>
      <c r="AA3366" s="62"/>
      <c r="AB3366" s="59"/>
    </row>
    <row r="3367" spans="1:28" ht="15.75">
      <c r="A3367" s="17">
        <v>2</v>
      </c>
      <c r="B3367" s="18" t="s">
        <v>473</v>
      </c>
      <c r="C3367" s="7"/>
      <c r="D3367" s="32" t="s">
        <v>469</v>
      </c>
      <c r="E3367" s="32"/>
      <c r="F3367" s="82"/>
      <c r="I3367" s="59"/>
      <c r="K3367" s="59"/>
      <c r="M3367" s="59"/>
      <c r="AA3367" s="62"/>
      <c r="AB3367" s="59"/>
    </row>
    <row r="3368" spans="1:28" ht="12.75" customHeight="1">
      <c r="A3368" s="7"/>
      <c r="B3368" s="33" t="s">
        <v>470</v>
      </c>
      <c r="C3368" s="33"/>
      <c r="D3368" s="33"/>
      <c r="E3368" s="33"/>
      <c r="F3368" s="82"/>
      <c r="I3368" s="59"/>
      <c r="K3368" s="59"/>
      <c r="M3368" s="59"/>
      <c r="AA3368" s="62"/>
      <c r="AB3368" s="59"/>
    </row>
    <row r="3369" spans="1:28" ht="16.5" thickBot="1">
      <c r="A3369" s="7"/>
      <c r="B3369" s="34" t="s">
        <v>474</v>
      </c>
      <c r="C3369" s="34"/>
      <c r="D3369" s="34"/>
      <c r="E3369" s="34"/>
      <c r="F3369" s="82"/>
      <c r="I3369" s="59"/>
      <c r="K3369" s="59"/>
      <c r="M3369" s="59"/>
      <c r="AA3369" s="62"/>
      <c r="AB3369" s="59"/>
    </row>
    <row r="3370" spans="1:28" ht="15.75">
      <c r="A3370" s="35"/>
      <c r="B3370" s="11" t="s">
        <v>551</v>
      </c>
      <c r="C3370" s="12" t="s">
        <v>552</v>
      </c>
      <c r="D3370" s="12"/>
      <c r="E3370" s="13" t="s">
        <v>554</v>
      </c>
      <c r="F3370" s="82"/>
      <c r="I3370" s="59"/>
      <c r="K3370" s="59"/>
      <c r="M3370" s="59"/>
      <c r="AA3370" s="62" t="s">
        <v>553</v>
      </c>
      <c r="AB3370" s="59"/>
    </row>
    <row r="3371" spans="1:28" ht="16.5" thickBot="1">
      <c r="A3371" s="35"/>
      <c r="B3371" s="14"/>
      <c r="C3371" s="15" t="s">
        <v>777</v>
      </c>
      <c r="D3371" s="15"/>
      <c r="E3371" s="16">
        <v>0.22</v>
      </c>
      <c r="F3371" s="82">
        <f>PRODUCT(AA3371,1.3)</f>
        <v>1.937</v>
      </c>
      <c r="I3371" s="59"/>
      <c r="K3371" s="59"/>
      <c r="M3371" s="59"/>
      <c r="AA3371" s="62">
        <v>1.49</v>
      </c>
      <c r="AB3371" s="59"/>
    </row>
    <row r="3372" spans="1:28" ht="12.75" customHeight="1">
      <c r="A3372" s="35"/>
      <c r="B3372" s="36" t="s">
        <v>563</v>
      </c>
      <c r="C3372" s="36"/>
      <c r="D3372" s="36"/>
      <c r="E3372" s="36"/>
      <c r="F3372" s="82"/>
      <c r="I3372" s="59"/>
      <c r="K3372" s="59"/>
      <c r="M3372" s="59"/>
      <c r="AA3372" s="62"/>
      <c r="AB3372" s="59"/>
    </row>
    <row r="3373" spans="1:28" ht="15.75">
      <c r="A3373" s="37"/>
      <c r="B3373" s="37"/>
      <c r="C3373" s="37"/>
      <c r="D3373" s="37"/>
      <c r="E3373" s="37"/>
      <c r="F3373" s="82"/>
      <c r="I3373" s="59"/>
      <c r="K3373" s="59"/>
      <c r="M3373" s="59"/>
      <c r="AA3373" s="62"/>
      <c r="AB3373" s="59"/>
    </row>
    <row r="3374" spans="1:28" ht="15.75">
      <c r="A3374" s="37"/>
      <c r="B3374" s="37"/>
      <c r="C3374" s="37"/>
      <c r="D3374" s="37"/>
      <c r="E3374" s="37"/>
      <c r="F3374" s="82"/>
      <c r="I3374" s="59"/>
      <c r="K3374" s="59"/>
      <c r="M3374" s="59"/>
      <c r="AA3374" s="62"/>
      <c r="AB3374" s="59"/>
    </row>
    <row r="3375" spans="1:28" ht="15.75">
      <c r="A3375" s="31" t="s">
        <v>475</v>
      </c>
      <c r="B3375" s="31"/>
      <c r="C3375" s="31"/>
      <c r="D3375" s="31"/>
      <c r="E3375" s="31"/>
      <c r="F3375" s="82"/>
      <c r="I3375" s="59"/>
      <c r="K3375" s="59"/>
      <c r="M3375" s="59"/>
      <c r="AA3375" s="62"/>
      <c r="AB3375" s="59"/>
    </row>
    <row r="3376" spans="1:28" ht="15.75">
      <c r="A3376" s="31"/>
      <c r="B3376" s="31"/>
      <c r="C3376" s="31"/>
      <c r="D3376" s="31"/>
      <c r="E3376" s="31"/>
      <c r="F3376" s="82"/>
      <c r="I3376" s="59"/>
      <c r="K3376" s="59"/>
      <c r="M3376" s="59"/>
      <c r="AA3376" s="62"/>
      <c r="AB3376" s="59"/>
    </row>
    <row r="3377" spans="1:13" ht="16.5" thickBot="1">
      <c r="A3377" s="7"/>
      <c r="B3377" s="7"/>
      <c r="C3377" s="7"/>
      <c r="F3377" s="82"/>
      <c r="M3377" s="59"/>
    </row>
    <row r="3378" spans="1:28" ht="15.75">
      <c r="A3378" s="8">
        <v>1</v>
      </c>
      <c r="B3378" s="9" t="s">
        <v>476</v>
      </c>
      <c r="C3378" s="10"/>
      <c r="D3378" s="32" t="s">
        <v>477</v>
      </c>
      <c r="E3378" s="32"/>
      <c r="F3378" s="82"/>
      <c r="I3378" s="59"/>
      <c r="K3378" s="59"/>
      <c r="M3378" s="59"/>
      <c r="AA3378" s="62"/>
      <c r="AB3378" s="59"/>
    </row>
    <row r="3379" spans="1:28" ht="12.75" customHeight="1">
      <c r="A3379" s="7"/>
      <c r="B3379" s="33" t="s">
        <v>478</v>
      </c>
      <c r="C3379" s="33"/>
      <c r="D3379" s="33"/>
      <c r="E3379" s="33"/>
      <c r="F3379" s="82"/>
      <c r="I3379" s="59"/>
      <c r="K3379" s="59"/>
      <c r="M3379" s="59"/>
      <c r="AA3379" s="62"/>
      <c r="AB3379" s="59"/>
    </row>
    <row r="3380" spans="1:28" ht="33.75" customHeight="1" thickBot="1">
      <c r="A3380" s="7"/>
      <c r="B3380" s="34" t="s">
        <v>479</v>
      </c>
      <c r="C3380" s="34"/>
      <c r="D3380" s="34"/>
      <c r="E3380" s="34"/>
      <c r="F3380" s="82"/>
      <c r="I3380" s="59"/>
      <c r="K3380" s="59"/>
      <c r="M3380" s="59"/>
      <c r="AA3380" s="62"/>
      <c r="AB3380" s="59"/>
    </row>
    <row r="3381" spans="1:28" ht="15.75">
      <c r="A3381" s="35"/>
      <c r="B3381" s="11" t="s">
        <v>551</v>
      </c>
      <c r="C3381" s="12" t="s">
        <v>552</v>
      </c>
      <c r="D3381" s="12"/>
      <c r="E3381" s="13" t="s">
        <v>554</v>
      </c>
      <c r="F3381" s="82"/>
      <c r="I3381" s="59"/>
      <c r="K3381" s="59"/>
      <c r="M3381" s="59"/>
      <c r="AA3381" s="62" t="s">
        <v>553</v>
      </c>
      <c r="AB3381" s="59"/>
    </row>
    <row r="3382" spans="1:28" ht="16.5" thickBot="1">
      <c r="A3382" s="35"/>
      <c r="B3382" s="14"/>
      <c r="C3382" s="15" t="s">
        <v>978</v>
      </c>
      <c r="D3382" s="15"/>
      <c r="E3382" s="16">
        <v>0.22</v>
      </c>
      <c r="F3382" s="82">
        <f>PRODUCT(AA3382,1.3)</f>
        <v>19.5</v>
      </c>
      <c r="I3382" s="59"/>
      <c r="K3382" s="59"/>
      <c r="M3382" s="59"/>
      <c r="AA3382" s="62">
        <v>15</v>
      </c>
      <c r="AB3382" s="59"/>
    </row>
    <row r="3383" spans="1:28" ht="12.75" customHeight="1">
      <c r="A3383" s="35"/>
      <c r="B3383" s="36" t="s">
        <v>480</v>
      </c>
      <c r="C3383" s="36"/>
      <c r="D3383" s="36"/>
      <c r="E3383" s="36"/>
      <c r="F3383" s="82"/>
      <c r="I3383" s="59"/>
      <c r="K3383" s="59"/>
      <c r="M3383" s="59"/>
      <c r="AA3383" s="62"/>
      <c r="AB3383" s="59"/>
    </row>
    <row r="3384" spans="1:28" ht="15.75">
      <c r="A3384" s="37"/>
      <c r="B3384" s="37"/>
      <c r="C3384" s="37"/>
      <c r="D3384" s="37"/>
      <c r="E3384" s="37"/>
      <c r="F3384" s="82"/>
      <c r="I3384" s="59"/>
      <c r="K3384" s="59"/>
      <c r="M3384" s="59"/>
      <c r="AA3384" s="62"/>
      <c r="AB3384" s="59"/>
    </row>
    <row r="3385" spans="1:28" ht="16.5" thickBot="1">
      <c r="A3385" s="40"/>
      <c r="B3385" s="40"/>
      <c r="C3385" s="40"/>
      <c r="D3385" s="40"/>
      <c r="E3385" s="40"/>
      <c r="F3385" s="82"/>
      <c r="I3385" s="59"/>
      <c r="K3385" s="59"/>
      <c r="M3385" s="59"/>
      <c r="AA3385" s="62"/>
      <c r="AB3385" s="59"/>
    </row>
    <row r="3386" spans="1:28" ht="16.5" customHeight="1">
      <c r="A3386" s="41" t="s">
        <v>481</v>
      </c>
      <c r="B3386" s="42"/>
      <c r="C3386" s="42"/>
      <c r="D3386" s="42"/>
      <c r="E3386" s="20"/>
      <c r="F3386" s="82"/>
      <c r="I3386" s="59"/>
      <c r="K3386" s="59"/>
      <c r="M3386" s="59"/>
      <c r="AA3386" s="62"/>
      <c r="AB3386" s="59"/>
    </row>
    <row r="3387" spans="1:28" ht="16.5" thickBot="1">
      <c r="A3387" s="43"/>
      <c r="B3387" s="44"/>
      <c r="C3387" s="44"/>
      <c r="D3387" s="44"/>
      <c r="E3387" s="21"/>
      <c r="F3387" s="82"/>
      <c r="I3387" s="59"/>
      <c r="K3387" s="59"/>
      <c r="M3387" s="59"/>
      <c r="AA3387" s="62"/>
      <c r="AB3387" s="59"/>
    </row>
    <row r="3388" spans="1:13" ht="15.75">
      <c r="A3388" s="22"/>
      <c r="F3388" s="82"/>
      <c r="M3388" s="59"/>
    </row>
    <row r="3389" spans="1:28" ht="15.75">
      <c r="A3389" s="45" t="s">
        <v>492</v>
      </c>
      <c r="B3389" s="45"/>
      <c r="C3389" s="45"/>
      <c r="D3389" s="45"/>
      <c r="E3389" s="45"/>
      <c r="F3389" s="82"/>
      <c r="I3389" s="59"/>
      <c r="K3389" s="59"/>
      <c r="M3389" s="59"/>
      <c r="AA3389" s="62"/>
      <c r="AB3389" s="59"/>
    </row>
    <row r="3390" spans="1:13" ht="15.75">
      <c r="A3390" s="22"/>
      <c r="F3390" s="82"/>
      <c r="M3390" s="59"/>
    </row>
    <row r="3391" spans="1:28" ht="15.75">
      <c r="A3391" s="45" t="s">
        <v>482</v>
      </c>
      <c r="B3391" s="45"/>
      <c r="C3391" s="45"/>
      <c r="D3391" s="45"/>
      <c r="E3391" s="45"/>
      <c r="F3391" s="82"/>
      <c r="I3391" s="59"/>
      <c r="K3391" s="59"/>
      <c r="M3391" s="59"/>
      <c r="AA3391" s="62"/>
      <c r="AB3391" s="59"/>
    </row>
    <row r="3392" spans="1:13" ht="15.75">
      <c r="A3392" s="22"/>
      <c r="F3392" s="82"/>
      <c r="M3392" s="59"/>
    </row>
    <row r="3393" spans="1:28" ht="24" customHeight="1">
      <c r="A3393" s="45" t="s">
        <v>483</v>
      </c>
      <c r="B3393" s="45"/>
      <c r="C3393" s="45"/>
      <c r="D3393" s="45"/>
      <c r="E3393" s="45"/>
      <c r="F3393" s="82"/>
      <c r="I3393" s="59"/>
      <c r="K3393" s="59"/>
      <c r="M3393" s="59"/>
      <c r="AA3393" s="62"/>
      <c r="AB3393" s="59"/>
    </row>
    <row r="3394" spans="6:13" ht="16.5" thickBot="1">
      <c r="F3394" s="82"/>
      <c r="M3394" s="59"/>
    </row>
    <row r="3395" spans="1:28" ht="16.5" customHeight="1">
      <c r="A3395" s="46" t="s">
        <v>484</v>
      </c>
      <c r="B3395" s="47"/>
      <c r="C3395" s="47"/>
      <c r="D3395" s="47"/>
      <c r="E3395" s="23"/>
      <c r="F3395" s="82"/>
      <c r="I3395" s="59"/>
      <c r="K3395" s="59"/>
      <c r="M3395" s="59"/>
      <c r="AA3395" s="62"/>
      <c r="AB3395" s="59"/>
    </row>
    <row r="3396" spans="1:28" ht="16.5" thickBot="1">
      <c r="A3396" s="48"/>
      <c r="B3396" s="49"/>
      <c r="C3396" s="49"/>
      <c r="D3396" s="49"/>
      <c r="E3396" s="24"/>
      <c r="F3396" s="82"/>
      <c r="I3396" s="59"/>
      <c r="K3396" s="59"/>
      <c r="M3396" s="59"/>
      <c r="AA3396" s="62"/>
      <c r="AB3396" s="59"/>
    </row>
    <row r="3397" spans="1:13" ht="16.5" thickBot="1">
      <c r="A3397" s="7"/>
      <c r="B3397" s="7"/>
      <c r="C3397" s="7"/>
      <c r="F3397" s="82"/>
      <c r="M3397" s="59"/>
    </row>
    <row r="3398" spans="1:28" ht="15.75">
      <c r="A3398" s="8">
        <v>1</v>
      </c>
      <c r="B3398" s="9" t="s">
        <v>825</v>
      </c>
      <c r="C3398" s="8" t="s">
        <v>746</v>
      </c>
      <c r="D3398" s="32" t="s">
        <v>569</v>
      </c>
      <c r="E3398" s="32"/>
      <c r="F3398" s="82"/>
      <c r="I3398" s="59"/>
      <c r="K3398" s="59"/>
      <c r="M3398" s="59"/>
      <c r="AA3398" s="62"/>
      <c r="AB3398" s="59"/>
    </row>
    <row r="3399" spans="1:28" ht="12.75" customHeight="1">
      <c r="A3399" s="7"/>
      <c r="B3399" s="33" t="s">
        <v>478</v>
      </c>
      <c r="C3399" s="33"/>
      <c r="D3399" s="33"/>
      <c r="E3399" s="33"/>
      <c r="F3399" s="82"/>
      <c r="I3399" s="59"/>
      <c r="K3399" s="59"/>
      <c r="M3399" s="59"/>
      <c r="AA3399" s="62"/>
      <c r="AB3399" s="59"/>
    </row>
    <row r="3400" spans="1:28" ht="22.5" customHeight="1" thickBot="1">
      <c r="A3400" s="7"/>
      <c r="B3400" s="34" t="s">
        <v>826</v>
      </c>
      <c r="C3400" s="34"/>
      <c r="D3400" s="34"/>
      <c r="E3400" s="34"/>
      <c r="F3400" s="82"/>
      <c r="I3400" s="59"/>
      <c r="K3400" s="59"/>
      <c r="M3400" s="59"/>
      <c r="AA3400" s="62"/>
      <c r="AB3400" s="59"/>
    </row>
    <row r="3401" spans="1:28" ht="15.75">
      <c r="A3401" s="35"/>
      <c r="B3401" s="11" t="s">
        <v>551</v>
      </c>
      <c r="C3401" s="12" t="s">
        <v>552</v>
      </c>
      <c r="D3401" s="12"/>
      <c r="E3401" s="13" t="s">
        <v>554</v>
      </c>
      <c r="F3401" s="82"/>
      <c r="I3401" s="59"/>
      <c r="K3401" s="59"/>
      <c r="M3401" s="59"/>
      <c r="AA3401" s="62" t="s">
        <v>553</v>
      </c>
      <c r="AB3401" s="59"/>
    </row>
    <row r="3402" spans="1:28" ht="16.5" thickBot="1">
      <c r="A3402" s="35"/>
      <c r="B3402" s="14" t="s">
        <v>827</v>
      </c>
      <c r="C3402" s="15" t="s">
        <v>828</v>
      </c>
      <c r="D3402" s="15" t="s">
        <v>489</v>
      </c>
      <c r="E3402" s="16">
        <v>0.22</v>
      </c>
      <c r="F3402" s="82">
        <f>PRODUCT(AA3402,1.3)</f>
        <v>0.45499999999999996</v>
      </c>
      <c r="I3402" s="59"/>
      <c r="K3402" s="59"/>
      <c r="M3402" s="59"/>
      <c r="AA3402" s="62">
        <v>0.35</v>
      </c>
      <c r="AB3402" s="59"/>
    </row>
    <row r="3403" spans="1:28" ht="12.75" customHeight="1">
      <c r="A3403" s="35"/>
      <c r="B3403" s="36" t="s">
        <v>829</v>
      </c>
      <c r="C3403" s="36"/>
      <c r="D3403" s="36"/>
      <c r="E3403" s="36"/>
      <c r="F3403" s="82"/>
      <c r="I3403" s="59"/>
      <c r="K3403" s="59"/>
      <c r="M3403" s="59"/>
      <c r="AA3403" s="62"/>
      <c r="AB3403" s="59"/>
    </row>
    <row r="3404" spans="1:28" ht="15.75">
      <c r="A3404" s="50" t="s">
        <v>485</v>
      </c>
      <c r="B3404" s="50"/>
      <c r="C3404" s="50"/>
      <c r="D3404" s="50"/>
      <c r="E3404" s="50"/>
      <c r="F3404" s="82"/>
      <c r="I3404" s="59"/>
      <c r="K3404" s="59"/>
      <c r="M3404" s="59"/>
      <c r="AA3404" s="62"/>
      <c r="AB3404" s="59"/>
    </row>
    <row r="3405" spans="1:28" ht="15.75">
      <c r="A3405" s="37"/>
      <c r="B3405" s="37"/>
      <c r="C3405" s="37"/>
      <c r="D3405" s="37"/>
      <c r="E3405" s="37"/>
      <c r="F3405" s="82"/>
      <c r="I3405" s="59"/>
      <c r="K3405" s="59"/>
      <c r="M3405" s="59"/>
      <c r="AA3405" s="62"/>
      <c r="AB3405" s="59"/>
    </row>
    <row r="3406" spans="1:28" ht="16.5" thickBot="1">
      <c r="A3406" s="38"/>
      <c r="B3406" s="38"/>
      <c r="C3406" s="38"/>
      <c r="D3406" s="38"/>
      <c r="E3406" s="38"/>
      <c r="F3406" s="82"/>
      <c r="I3406" s="59"/>
      <c r="K3406" s="59"/>
      <c r="M3406" s="59"/>
      <c r="AA3406" s="62"/>
      <c r="AB3406" s="59"/>
    </row>
    <row r="3407" spans="1:28" ht="15.75">
      <c r="A3407" s="17">
        <v>2</v>
      </c>
      <c r="B3407" s="18" t="s">
        <v>830</v>
      </c>
      <c r="C3407" s="17" t="s">
        <v>831</v>
      </c>
      <c r="D3407" s="32" t="s">
        <v>569</v>
      </c>
      <c r="E3407" s="32"/>
      <c r="F3407" s="82"/>
      <c r="I3407" s="59"/>
      <c r="K3407" s="59"/>
      <c r="M3407" s="59"/>
      <c r="AA3407" s="62"/>
      <c r="AB3407" s="59"/>
    </row>
    <row r="3408" spans="1:28" ht="12.75" customHeight="1">
      <c r="A3408" s="7"/>
      <c r="B3408" s="33" t="s">
        <v>478</v>
      </c>
      <c r="C3408" s="33"/>
      <c r="D3408" s="33"/>
      <c r="E3408" s="33"/>
      <c r="F3408" s="82"/>
      <c r="I3408" s="59"/>
      <c r="K3408" s="59"/>
      <c r="M3408" s="59"/>
      <c r="AA3408" s="62"/>
      <c r="AB3408" s="59"/>
    </row>
    <row r="3409" spans="1:28" ht="22.5" customHeight="1" thickBot="1">
      <c r="A3409" s="7"/>
      <c r="B3409" s="34" t="s">
        <v>832</v>
      </c>
      <c r="C3409" s="34"/>
      <c r="D3409" s="34"/>
      <c r="E3409" s="34"/>
      <c r="F3409" s="82"/>
      <c r="I3409" s="59"/>
      <c r="K3409" s="59"/>
      <c r="M3409" s="59"/>
      <c r="AA3409" s="62"/>
      <c r="AB3409" s="59"/>
    </row>
    <row r="3410" spans="1:28" ht="15.75">
      <c r="A3410" s="35"/>
      <c r="B3410" s="11" t="s">
        <v>551</v>
      </c>
      <c r="C3410" s="12" t="s">
        <v>552</v>
      </c>
      <c r="D3410" s="12"/>
      <c r="E3410" s="13" t="s">
        <v>554</v>
      </c>
      <c r="F3410" s="82"/>
      <c r="I3410" s="59"/>
      <c r="K3410" s="59"/>
      <c r="M3410" s="59"/>
      <c r="AA3410" s="62" t="s">
        <v>553</v>
      </c>
      <c r="AB3410" s="59"/>
    </row>
    <row r="3411" spans="1:28" ht="16.5" thickBot="1">
      <c r="A3411" s="35"/>
      <c r="B3411" s="14" t="s">
        <v>827</v>
      </c>
      <c r="C3411" s="15" t="s">
        <v>828</v>
      </c>
      <c r="D3411" s="15" t="s">
        <v>489</v>
      </c>
      <c r="E3411" s="16">
        <v>0.22</v>
      </c>
      <c r="F3411" s="82">
        <f>PRODUCT(AA3411,1.3)</f>
        <v>0.45499999999999996</v>
      </c>
      <c r="I3411" s="59"/>
      <c r="K3411" s="59"/>
      <c r="M3411" s="59"/>
      <c r="AA3411" s="62">
        <v>0.35</v>
      </c>
      <c r="AB3411" s="59"/>
    </row>
    <row r="3412" spans="1:28" ht="12.75" customHeight="1">
      <c r="A3412" s="35"/>
      <c r="B3412" s="36" t="s">
        <v>829</v>
      </c>
      <c r="C3412" s="36"/>
      <c r="D3412" s="36"/>
      <c r="E3412" s="36"/>
      <c r="F3412" s="82"/>
      <c r="I3412" s="59"/>
      <c r="K3412" s="59"/>
      <c r="M3412" s="59"/>
      <c r="AA3412" s="62"/>
      <c r="AB3412" s="59"/>
    </row>
    <row r="3413" spans="1:28" ht="15.75">
      <c r="A3413" s="50" t="s">
        <v>485</v>
      </c>
      <c r="B3413" s="50"/>
      <c r="C3413" s="50"/>
      <c r="D3413" s="50"/>
      <c r="E3413" s="50"/>
      <c r="F3413" s="82"/>
      <c r="I3413" s="59"/>
      <c r="K3413" s="59"/>
      <c r="M3413" s="59"/>
      <c r="AA3413" s="62"/>
      <c r="AB3413" s="59"/>
    </row>
    <row r="3414" spans="1:28" ht="15.75">
      <c r="A3414" s="37"/>
      <c r="B3414" s="37"/>
      <c r="C3414" s="37"/>
      <c r="D3414" s="37"/>
      <c r="E3414" s="37"/>
      <c r="F3414" s="82"/>
      <c r="I3414" s="59"/>
      <c r="K3414" s="59"/>
      <c r="M3414" s="59"/>
      <c r="AA3414" s="62"/>
      <c r="AB3414" s="59"/>
    </row>
    <row r="3415" spans="1:28" ht="16.5" thickBot="1">
      <c r="A3415" s="38"/>
      <c r="B3415" s="38"/>
      <c r="C3415" s="38"/>
      <c r="D3415" s="38"/>
      <c r="E3415" s="38"/>
      <c r="F3415" s="82"/>
      <c r="I3415" s="59"/>
      <c r="K3415" s="59"/>
      <c r="M3415" s="59"/>
      <c r="AA3415" s="62"/>
      <c r="AB3415" s="59"/>
    </row>
    <row r="3416" spans="1:28" ht="15.75">
      <c r="A3416" s="17">
        <v>3</v>
      </c>
      <c r="B3416" s="18" t="s">
        <v>833</v>
      </c>
      <c r="C3416" s="17" t="s">
        <v>834</v>
      </c>
      <c r="D3416" s="32" t="s">
        <v>569</v>
      </c>
      <c r="E3416" s="32"/>
      <c r="F3416" s="82"/>
      <c r="I3416" s="59"/>
      <c r="K3416" s="59"/>
      <c r="M3416" s="59"/>
      <c r="AA3416" s="62"/>
      <c r="AB3416" s="59"/>
    </row>
    <row r="3417" spans="1:28" ht="12.75" customHeight="1">
      <c r="A3417" s="7"/>
      <c r="B3417" s="33" t="s">
        <v>478</v>
      </c>
      <c r="C3417" s="33"/>
      <c r="D3417" s="33"/>
      <c r="E3417" s="33"/>
      <c r="F3417" s="82"/>
      <c r="I3417" s="59"/>
      <c r="K3417" s="59"/>
      <c r="M3417" s="59"/>
      <c r="AA3417" s="62"/>
      <c r="AB3417" s="59"/>
    </row>
    <row r="3418" spans="1:28" ht="22.5" customHeight="1" thickBot="1">
      <c r="A3418" s="7"/>
      <c r="B3418" s="34" t="s">
        <v>835</v>
      </c>
      <c r="C3418" s="34"/>
      <c r="D3418" s="34"/>
      <c r="E3418" s="34"/>
      <c r="F3418" s="82"/>
      <c r="I3418" s="59"/>
      <c r="K3418" s="59"/>
      <c r="M3418" s="59"/>
      <c r="AA3418" s="62"/>
      <c r="AB3418" s="59"/>
    </row>
    <row r="3419" spans="1:28" ht="15.75">
      <c r="A3419" s="35"/>
      <c r="B3419" s="11" t="s">
        <v>551</v>
      </c>
      <c r="C3419" s="12" t="s">
        <v>552</v>
      </c>
      <c r="D3419" s="12"/>
      <c r="E3419" s="13" t="s">
        <v>554</v>
      </c>
      <c r="F3419" s="82"/>
      <c r="I3419" s="59"/>
      <c r="K3419" s="59"/>
      <c r="M3419" s="59"/>
      <c r="AA3419" s="62" t="s">
        <v>553</v>
      </c>
      <c r="AB3419" s="59"/>
    </row>
    <row r="3420" spans="1:28" ht="16.5" thickBot="1">
      <c r="A3420" s="35"/>
      <c r="B3420" s="14" t="s">
        <v>827</v>
      </c>
      <c r="C3420" s="15" t="s">
        <v>828</v>
      </c>
      <c r="D3420" s="15" t="s">
        <v>489</v>
      </c>
      <c r="E3420" s="16">
        <v>0.22</v>
      </c>
      <c r="F3420" s="82">
        <f>PRODUCT(AA3420,1.3)</f>
        <v>0.45499999999999996</v>
      </c>
      <c r="I3420" s="59"/>
      <c r="K3420" s="59"/>
      <c r="M3420" s="59"/>
      <c r="AA3420" s="62">
        <v>0.35</v>
      </c>
      <c r="AB3420" s="59"/>
    </row>
    <row r="3421" spans="1:28" ht="12.75" customHeight="1">
      <c r="A3421" s="35"/>
      <c r="B3421" s="36" t="s">
        <v>829</v>
      </c>
      <c r="C3421" s="36"/>
      <c r="D3421" s="36"/>
      <c r="E3421" s="36"/>
      <c r="F3421" s="82"/>
      <c r="I3421" s="59"/>
      <c r="K3421" s="59"/>
      <c r="M3421" s="59"/>
      <c r="AA3421" s="62"/>
      <c r="AB3421" s="59"/>
    </row>
    <row r="3422" spans="1:28" ht="15.75">
      <c r="A3422" s="50" t="s">
        <v>485</v>
      </c>
      <c r="B3422" s="50"/>
      <c r="C3422" s="50"/>
      <c r="D3422" s="50"/>
      <c r="E3422" s="50"/>
      <c r="F3422" s="82"/>
      <c r="I3422" s="59"/>
      <c r="K3422" s="59"/>
      <c r="M3422" s="59"/>
      <c r="AA3422" s="62"/>
      <c r="AB3422" s="59"/>
    </row>
    <row r="3423" spans="1:28" ht="15.75">
      <c r="A3423" s="37"/>
      <c r="B3423" s="37"/>
      <c r="C3423" s="37"/>
      <c r="D3423" s="37"/>
      <c r="E3423" s="37"/>
      <c r="F3423" s="82"/>
      <c r="I3423" s="59"/>
      <c r="K3423" s="59"/>
      <c r="M3423" s="59"/>
      <c r="AA3423" s="62"/>
      <c r="AB3423" s="59"/>
    </row>
    <row r="3424" spans="1:28" ht="16.5" thickBot="1">
      <c r="A3424" s="38"/>
      <c r="B3424" s="38"/>
      <c r="C3424" s="38"/>
      <c r="D3424" s="38"/>
      <c r="E3424" s="38"/>
      <c r="F3424" s="82"/>
      <c r="I3424" s="59"/>
      <c r="K3424" s="59"/>
      <c r="M3424" s="59"/>
      <c r="AA3424" s="62"/>
      <c r="AB3424" s="59"/>
    </row>
    <row r="3425" spans="1:28" ht="15.75">
      <c r="A3425" s="17">
        <v>4</v>
      </c>
      <c r="B3425" s="18" t="s">
        <v>83</v>
      </c>
      <c r="C3425" s="17" t="s">
        <v>746</v>
      </c>
      <c r="D3425" s="32" t="s">
        <v>84</v>
      </c>
      <c r="E3425" s="32"/>
      <c r="F3425" s="82"/>
      <c r="I3425" s="59"/>
      <c r="K3425" s="59"/>
      <c r="M3425" s="59"/>
      <c r="AA3425" s="62"/>
      <c r="AB3425" s="59"/>
    </row>
    <row r="3426" spans="1:28" ht="12.75" customHeight="1">
      <c r="A3426" s="7"/>
      <c r="B3426" s="33" t="s">
        <v>478</v>
      </c>
      <c r="C3426" s="33"/>
      <c r="D3426" s="33"/>
      <c r="E3426" s="33"/>
      <c r="F3426" s="82"/>
      <c r="I3426" s="59"/>
      <c r="K3426" s="59"/>
      <c r="M3426" s="59"/>
      <c r="AA3426" s="62"/>
      <c r="AB3426" s="59"/>
    </row>
    <row r="3427" spans="1:28" ht="33.75" customHeight="1" thickBot="1">
      <c r="A3427" s="7"/>
      <c r="B3427" s="34" t="s">
        <v>85</v>
      </c>
      <c r="C3427" s="34"/>
      <c r="D3427" s="34"/>
      <c r="E3427" s="34"/>
      <c r="F3427" s="82"/>
      <c r="I3427" s="59"/>
      <c r="K3427" s="59"/>
      <c r="M3427" s="59"/>
      <c r="AA3427" s="62"/>
      <c r="AB3427" s="59"/>
    </row>
    <row r="3428" spans="1:28" ht="15.75">
      <c r="A3428" s="35"/>
      <c r="B3428" s="11" t="s">
        <v>551</v>
      </c>
      <c r="C3428" s="12" t="s">
        <v>552</v>
      </c>
      <c r="D3428" s="12"/>
      <c r="E3428" s="13" t="s">
        <v>554</v>
      </c>
      <c r="F3428" s="82"/>
      <c r="I3428" s="59"/>
      <c r="K3428" s="59"/>
      <c r="M3428" s="59"/>
      <c r="AA3428" s="62" t="s">
        <v>553</v>
      </c>
      <c r="AB3428" s="59"/>
    </row>
    <row r="3429" spans="1:28" ht="102.75" thickBot="1">
      <c r="A3429" s="35"/>
      <c r="B3429" s="14" t="s">
        <v>86</v>
      </c>
      <c r="C3429" s="15" t="s">
        <v>87</v>
      </c>
      <c r="D3429" s="15" t="s">
        <v>491</v>
      </c>
      <c r="E3429" s="16">
        <v>0.22</v>
      </c>
      <c r="F3429" s="82">
        <f>PRODUCT(AA3429,1.3)</f>
        <v>38.22</v>
      </c>
      <c r="I3429" s="59"/>
      <c r="K3429" s="59"/>
      <c r="M3429" s="59"/>
      <c r="AA3429" s="62">
        <v>29.4</v>
      </c>
      <c r="AB3429" s="59"/>
    </row>
    <row r="3430" spans="1:28" ht="12.75" customHeight="1">
      <c r="A3430" s="35"/>
      <c r="B3430" s="36" t="s">
        <v>88</v>
      </c>
      <c r="C3430" s="36"/>
      <c r="D3430" s="36"/>
      <c r="E3430" s="36"/>
      <c r="F3430" s="82"/>
      <c r="I3430" s="59"/>
      <c r="K3430" s="59"/>
      <c r="M3430" s="59"/>
      <c r="AA3430" s="62"/>
      <c r="AB3430" s="59"/>
    </row>
    <row r="3431" spans="1:28" ht="22.5" customHeight="1">
      <c r="A3431" s="50" t="s">
        <v>486</v>
      </c>
      <c r="B3431" s="50"/>
      <c r="C3431" s="50"/>
      <c r="D3431" s="50"/>
      <c r="E3431" s="50"/>
      <c r="F3431" s="82"/>
      <c r="I3431" s="59"/>
      <c r="K3431" s="59"/>
      <c r="M3431" s="59"/>
      <c r="AA3431" s="62"/>
      <c r="AB3431" s="59"/>
    </row>
    <row r="3432" spans="1:28" ht="15.75">
      <c r="A3432" s="37"/>
      <c r="B3432" s="37"/>
      <c r="C3432" s="37"/>
      <c r="D3432" s="37"/>
      <c r="E3432" s="37"/>
      <c r="F3432" s="82"/>
      <c r="I3432" s="59"/>
      <c r="K3432" s="59"/>
      <c r="M3432" s="59"/>
      <c r="AA3432" s="62"/>
      <c r="AB3432" s="59"/>
    </row>
    <row r="3433" spans="1:28" ht="16.5" thickBot="1">
      <c r="A3433" s="38"/>
      <c r="B3433" s="38"/>
      <c r="C3433" s="38"/>
      <c r="D3433" s="38"/>
      <c r="E3433" s="38"/>
      <c r="F3433" s="82"/>
      <c r="I3433" s="59"/>
      <c r="K3433" s="59"/>
      <c r="M3433" s="59"/>
      <c r="AA3433" s="62"/>
      <c r="AB3433" s="59"/>
    </row>
    <row r="3434" spans="1:28" ht="15.75">
      <c r="A3434" s="17">
        <v>5</v>
      </c>
      <c r="B3434" s="18" t="s">
        <v>89</v>
      </c>
      <c r="C3434" s="17" t="s">
        <v>831</v>
      </c>
      <c r="D3434" s="32" t="s">
        <v>84</v>
      </c>
      <c r="E3434" s="32"/>
      <c r="F3434" s="82"/>
      <c r="I3434" s="59"/>
      <c r="K3434" s="59"/>
      <c r="M3434" s="59"/>
      <c r="AA3434" s="62"/>
      <c r="AB3434" s="59"/>
    </row>
    <row r="3435" spans="1:28" ht="12.75" customHeight="1">
      <c r="A3435" s="7"/>
      <c r="B3435" s="33" t="s">
        <v>478</v>
      </c>
      <c r="C3435" s="33"/>
      <c r="D3435" s="33"/>
      <c r="E3435" s="33"/>
      <c r="F3435" s="82"/>
      <c r="I3435" s="59"/>
      <c r="K3435" s="59"/>
      <c r="M3435" s="59"/>
      <c r="AA3435" s="62"/>
      <c r="AB3435" s="59"/>
    </row>
    <row r="3436" spans="1:28" ht="33.75" customHeight="1" thickBot="1">
      <c r="A3436" s="7"/>
      <c r="B3436" s="34" t="s">
        <v>85</v>
      </c>
      <c r="C3436" s="34"/>
      <c r="D3436" s="34"/>
      <c r="E3436" s="34"/>
      <c r="F3436" s="82"/>
      <c r="I3436" s="59"/>
      <c r="K3436" s="59"/>
      <c r="M3436" s="59"/>
      <c r="AA3436" s="62"/>
      <c r="AB3436" s="59"/>
    </row>
    <row r="3437" spans="1:28" ht="15.75">
      <c r="A3437" s="35"/>
      <c r="B3437" s="11" t="s">
        <v>551</v>
      </c>
      <c r="C3437" s="12" t="s">
        <v>552</v>
      </c>
      <c r="D3437" s="12"/>
      <c r="E3437" s="13" t="s">
        <v>554</v>
      </c>
      <c r="F3437" s="82"/>
      <c r="I3437" s="59"/>
      <c r="K3437" s="59"/>
      <c r="M3437" s="59"/>
      <c r="AA3437" s="62" t="s">
        <v>553</v>
      </c>
      <c r="AB3437" s="59"/>
    </row>
    <row r="3438" spans="1:28" ht="102.75" thickBot="1">
      <c r="A3438" s="35"/>
      <c r="B3438" s="14" t="s">
        <v>86</v>
      </c>
      <c r="C3438" s="15" t="s">
        <v>87</v>
      </c>
      <c r="D3438" s="15" t="s">
        <v>491</v>
      </c>
      <c r="E3438" s="16">
        <v>0.22</v>
      </c>
      <c r="F3438" s="82">
        <f>PRODUCT(AA3438,1.3)</f>
        <v>38.22</v>
      </c>
      <c r="I3438" s="59"/>
      <c r="K3438" s="59"/>
      <c r="M3438" s="59"/>
      <c r="AA3438" s="62">
        <v>29.4</v>
      </c>
      <c r="AB3438" s="59"/>
    </row>
    <row r="3439" spans="1:28" ht="12.75" customHeight="1">
      <c r="A3439" s="35"/>
      <c r="B3439" s="36" t="s">
        <v>88</v>
      </c>
      <c r="C3439" s="36"/>
      <c r="D3439" s="36"/>
      <c r="E3439" s="36"/>
      <c r="F3439" s="82"/>
      <c r="I3439" s="59"/>
      <c r="K3439" s="59"/>
      <c r="M3439" s="59"/>
      <c r="AA3439" s="62"/>
      <c r="AB3439" s="59"/>
    </row>
    <row r="3440" spans="1:28" ht="22.5" customHeight="1">
      <c r="A3440" s="50" t="s">
        <v>486</v>
      </c>
      <c r="B3440" s="50"/>
      <c r="C3440" s="50"/>
      <c r="D3440" s="50"/>
      <c r="E3440" s="50"/>
      <c r="F3440" s="82"/>
      <c r="I3440" s="59"/>
      <c r="K3440" s="59"/>
      <c r="M3440" s="59"/>
      <c r="AA3440" s="62"/>
      <c r="AB3440" s="59"/>
    </row>
    <row r="3441" spans="1:28" ht="15.75">
      <c r="A3441" s="37"/>
      <c r="B3441" s="37"/>
      <c r="C3441" s="37"/>
      <c r="D3441" s="37"/>
      <c r="E3441" s="37"/>
      <c r="F3441" s="82"/>
      <c r="I3441" s="59"/>
      <c r="K3441" s="59"/>
      <c r="M3441" s="59"/>
      <c r="AA3441" s="62"/>
      <c r="AB3441" s="59"/>
    </row>
    <row r="3442" spans="1:28" ht="16.5" thickBot="1">
      <c r="A3442" s="51"/>
      <c r="B3442" s="51"/>
      <c r="C3442" s="51"/>
      <c r="D3442" s="51"/>
      <c r="E3442" s="51"/>
      <c r="F3442" s="82"/>
      <c r="I3442" s="59"/>
      <c r="K3442" s="59"/>
      <c r="M3442" s="59"/>
      <c r="AA3442" s="62"/>
      <c r="AB3442" s="59"/>
    </row>
    <row r="3443" spans="1:28" ht="16.5" customHeight="1">
      <c r="A3443" s="52" t="s">
        <v>487</v>
      </c>
      <c r="B3443" s="53"/>
      <c r="C3443" s="53"/>
      <c r="D3443" s="53"/>
      <c r="E3443" s="25"/>
      <c r="F3443" s="82"/>
      <c r="I3443" s="59"/>
      <c r="K3443" s="59"/>
      <c r="M3443" s="59"/>
      <c r="AA3443" s="62"/>
      <c r="AB3443" s="59"/>
    </row>
    <row r="3444" spans="1:28" ht="16.5" thickBot="1">
      <c r="A3444" s="54"/>
      <c r="B3444" s="55"/>
      <c r="C3444" s="55"/>
      <c r="D3444" s="55"/>
      <c r="E3444" s="26"/>
      <c r="F3444" s="82"/>
      <c r="I3444" s="59"/>
      <c r="K3444" s="59"/>
      <c r="M3444" s="59"/>
      <c r="AA3444" s="62"/>
      <c r="AB3444" s="59"/>
    </row>
    <row r="3445" spans="1:13" ht="16.5" thickBot="1">
      <c r="A3445" s="7"/>
      <c r="B3445" s="7"/>
      <c r="C3445" s="7"/>
      <c r="F3445" s="82"/>
      <c r="M3445" s="59"/>
    </row>
    <row r="3446" spans="1:28" ht="15.75">
      <c r="A3446" s="8">
        <v>1</v>
      </c>
      <c r="B3446" s="9" t="s">
        <v>642</v>
      </c>
      <c r="C3446" s="10"/>
      <c r="D3446" s="32" t="s">
        <v>569</v>
      </c>
      <c r="E3446" s="32"/>
      <c r="F3446" s="82"/>
      <c r="I3446" s="59"/>
      <c r="K3446" s="59"/>
      <c r="M3446" s="59"/>
      <c r="AA3446" s="62"/>
      <c r="AB3446" s="59"/>
    </row>
    <row r="3447" spans="1:28" ht="12.75" customHeight="1">
      <c r="A3447" s="7"/>
      <c r="B3447" s="33" t="s">
        <v>478</v>
      </c>
      <c r="C3447" s="33"/>
      <c r="D3447" s="33"/>
      <c r="E3447" s="33"/>
      <c r="F3447" s="82"/>
      <c r="I3447" s="59"/>
      <c r="K3447" s="59"/>
      <c r="M3447" s="59"/>
      <c r="AA3447" s="62"/>
      <c r="AB3447" s="59"/>
    </row>
    <row r="3448" spans="1:28" ht="22.5" customHeight="1" thickBot="1">
      <c r="A3448" s="7"/>
      <c r="B3448" s="34" t="s">
        <v>643</v>
      </c>
      <c r="C3448" s="34"/>
      <c r="D3448" s="34"/>
      <c r="E3448" s="34"/>
      <c r="F3448" s="82"/>
      <c r="I3448" s="59"/>
      <c r="K3448" s="59"/>
      <c r="M3448" s="59"/>
      <c r="AA3448" s="62"/>
      <c r="AB3448" s="59"/>
    </row>
    <row r="3449" spans="1:28" ht="15.75">
      <c r="A3449" s="35"/>
      <c r="B3449" s="11" t="s">
        <v>551</v>
      </c>
      <c r="C3449" s="12" t="s">
        <v>552</v>
      </c>
      <c r="D3449" s="12"/>
      <c r="E3449" s="13" t="s">
        <v>554</v>
      </c>
      <c r="F3449" s="82"/>
      <c r="I3449" s="59"/>
      <c r="K3449" s="59"/>
      <c r="M3449" s="59"/>
      <c r="AA3449" s="62" t="s">
        <v>553</v>
      </c>
      <c r="AB3449" s="59"/>
    </row>
    <row r="3450" spans="1:28" ht="16.5" thickBot="1">
      <c r="A3450" s="35"/>
      <c r="B3450" s="14">
        <v>10.5</v>
      </c>
      <c r="C3450" s="15" t="s">
        <v>644</v>
      </c>
      <c r="D3450" s="15" t="s">
        <v>488</v>
      </c>
      <c r="E3450" s="16">
        <v>0.22</v>
      </c>
      <c r="F3450" s="82">
        <f>PRODUCT(AA3450,1.3)</f>
        <v>7.1240000000000006</v>
      </c>
      <c r="I3450" s="59"/>
      <c r="K3450" s="59"/>
      <c r="M3450" s="59"/>
      <c r="AA3450" s="62">
        <v>5.48</v>
      </c>
      <c r="AB3450" s="59"/>
    </row>
    <row r="3451" spans="1:28" ht="12.75" customHeight="1">
      <c r="A3451" s="35"/>
      <c r="B3451" s="36" t="s">
        <v>645</v>
      </c>
      <c r="C3451" s="36"/>
      <c r="D3451" s="36"/>
      <c r="E3451" s="36"/>
      <c r="F3451" s="82"/>
      <c r="I3451" s="59"/>
      <c r="K3451" s="59"/>
      <c r="M3451" s="59"/>
      <c r="AA3451" s="62"/>
      <c r="AB3451" s="59"/>
    </row>
    <row r="3452" spans="1:28" ht="15.75">
      <c r="A3452" s="37"/>
      <c r="B3452" s="37"/>
      <c r="C3452" s="37"/>
      <c r="D3452" s="37"/>
      <c r="E3452" s="37"/>
      <c r="F3452" s="82"/>
      <c r="I3452" s="59"/>
      <c r="K3452" s="59"/>
      <c r="M3452" s="59"/>
      <c r="AA3452" s="62"/>
      <c r="AB3452" s="59"/>
    </row>
    <row r="3453" spans="1:28" ht="16.5" thickBot="1">
      <c r="A3453" s="38"/>
      <c r="B3453" s="38"/>
      <c r="C3453" s="38"/>
      <c r="D3453" s="38"/>
      <c r="E3453" s="38"/>
      <c r="F3453" s="82"/>
      <c r="I3453" s="59"/>
      <c r="K3453" s="59"/>
      <c r="M3453" s="59"/>
      <c r="AA3453" s="62"/>
      <c r="AB3453" s="59"/>
    </row>
    <row r="3454" spans="1:28" ht="15.75">
      <c r="A3454" s="17">
        <v>2</v>
      </c>
      <c r="B3454" s="18" t="s">
        <v>899</v>
      </c>
      <c r="C3454" s="7"/>
      <c r="D3454" s="32" t="s">
        <v>548</v>
      </c>
      <c r="E3454" s="32"/>
      <c r="F3454" s="82"/>
      <c r="I3454" s="59"/>
      <c r="K3454" s="59"/>
      <c r="M3454" s="59"/>
      <c r="AA3454" s="62"/>
      <c r="AB3454" s="59"/>
    </row>
    <row r="3455" spans="1:28" ht="12.75" customHeight="1">
      <c r="A3455" s="7"/>
      <c r="B3455" s="33" t="s">
        <v>478</v>
      </c>
      <c r="C3455" s="33"/>
      <c r="D3455" s="33"/>
      <c r="E3455" s="33"/>
      <c r="F3455" s="82"/>
      <c r="I3455" s="59"/>
      <c r="K3455" s="59"/>
      <c r="M3455" s="59"/>
      <c r="AA3455" s="62"/>
      <c r="AB3455" s="59"/>
    </row>
    <row r="3456" spans="1:28" ht="22.5" customHeight="1" thickBot="1">
      <c r="A3456" s="7"/>
      <c r="B3456" s="34" t="s">
        <v>900</v>
      </c>
      <c r="C3456" s="34"/>
      <c r="D3456" s="34"/>
      <c r="E3456" s="34"/>
      <c r="F3456" s="82"/>
      <c r="I3456" s="59"/>
      <c r="K3456" s="59"/>
      <c r="M3456" s="59"/>
      <c r="AA3456" s="62"/>
      <c r="AB3456" s="59"/>
    </row>
    <row r="3457" spans="1:28" ht="15.75">
      <c r="A3457" s="35"/>
      <c r="B3457" s="11" t="s">
        <v>551</v>
      </c>
      <c r="C3457" s="12" t="s">
        <v>552</v>
      </c>
      <c r="D3457" s="12"/>
      <c r="E3457" s="13" t="s">
        <v>554</v>
      </c>
      <c r="F3457" s="82"/>
      <c r="I3457" s="59"/>
      <c r="K3457" s="59"/>
      <c r="M3457" s="59"/>
      <c r="AA3457" s="62" t="s">
        <v>553</v>
      </c>
      <c r="AB3457" s="59"/>
    </row>
    <row r="3458" spans="1:28" ht="16.5" thickBot="1">
      <c r="A3458" s="35"/>
      <c r="B3458" s="14" t="s">
        <v>628</v>
      </c>
      <c r="C3458" s="15" t="s">
        <v>555</v>
      </c>
      <c r="D3458" s="15" t="s">
        <v>488</v>
      </c>
      <c r="E3458" s="16">
        <v>0.22</v>
      </c>
      <c r="F3458" s="82">
        <f>PRODUCT(AA3458,1.3)</f>
        <v>1.8719999999999999</v>
      </c>
      <c r="I3458" s="59"/>
      <c r="K3458" s="59"/>
      <c r="M3458" s="59"/>
      <c r="AA3458" s="62">
        <v>1.44</v>
      </c>
      <c r="AB3458" s="59"/>
    </row>
    <row r="3459" spans="1:28" ht="12.75" customHeight="1">
      <c r="A3459" s="35"/>
      <c r="B3459" s="36" t="s">
        <v>560</v>
      </c>
      <c r="C3459" s="36"/>
      <c r="D3459" s="36"/>
      <c r="E3459" s="36"/>
      <c r="F3459" s="82"/>
      <c r="I3459" s="59"/>
      <c r="K3459" s="59"/>
      <c r="M3459" s="59"/>
      <c r="AA3459" s="62"/>
      <c r="AB3459" s="59"/>
    </row>
    <row r="3460" spans="1:28" ht="15.75">
      <c r="A3460" s="37"/>
      <c r="B3460" s="37"/>
      <c r="C3460" s="37"/>
      <c r="D3460" s="37"/>
      <c r="E3460" s="37"/>
      <c r="F3460" s="82"/>
      <c r="I3460" s="59"/>
      <c r="K3460" s="59"/>
      <c r="M3460" s="59"/>
      <c r="AA3460" s="62"/>
      <c r="AB3460" s="59"/>
    </row>
    <row r="3461" spans="1:28" ht="16.5" thickBot="1">
      <c r="A3461" s="38"/>
      <c r="B3461" s="38"/>
      <c r="C3461" s="38"/>
      <c r="D3461" s="38"/>
      <c r="E3461" s="38"/>
      <c r="F3461" s="82"/>
      <c r="I3461" s="59"/>
      <c r="K3461" s="59"/>
      <c r="M3461" s="59"/>
      <c r="AA3461" s="62"/>
      <c r="AB3461" s="59"/>
    </row>
    <row r="3462" spans="1:28" ht="15.75">
      <c r="A3462" s="17">
        <v>3</v>
      </c>
      <c r="B3462" s="18" t="s">
        <v>50</v>
      </c>
      <c r="C3462" s="17" t="s">
        <v>926</v>
      </c>
      <c r="D3462" s="32" t="s">
        <v>51</v>
      </c>
      <c r="E3462" s="32"/>
      <c r="F3462" s="82"/>
      <c r="I3462" s="59"/>
      <c r="K3462" s="59"/>
      <c r="M3462" s="59"/>
      <c r="AA3462" s="62"/>
      <c r="AB3462" s="59"/>
    </row>
    <row r="3463" spans="1:28" ht="12.75" customHeight="1">
      <c r="A3463" s="7"/>
      <c r="B3463" s="33" t="s">
        <v>478</v>
      </c>
      <c r="C3463" s="33"/>
      <c r="D3463" s="33"/>
      <c r="E3463" s="33"/>
      <c r="F3463" s="82"/>
      <c r="I3463" s="59"/>
      <c r="K3463" s="59"/>
      <c r="M3463" s="59"/>
      <c r="AA3463" s="62"/>
      <c r="AB3463" s="59"/>
    </row>
    <row r="3464" spans="1:28" ht="22.5" customHeight="1" thickBot="1">
      <c r="A3464" s="7"/>
      <c r="B3464" s="34" t="s">
        <v>53</v>
      </c>
      <c r="C3464" s="34"/>
      <c r="D3464" s="34"/>
      <c r="E3464" s="34"/>
      <c r="F3464" s="82"/>
      <c r="I3464" s="59"/>
      <c r="K3464" s="59"/>
      <c r="M3464" s="59"/>
      <c r="AA3464" s="62"/>
      <c r="AB3464" s="59"/>
    </row>
    <row r="3465" spans="1:28" ht="15.75">
      <c r="A3465" s="35"/>
      <c r="B3465" s="11" t="s">
        <v>551</v>
      </c>
      <c r="C3465" s="12" t="s">
        <v>552</v>
      </c>
      <c r="D3465" s="12"/>
      <c r="E3465" s="13" t="s">
        <v>554</v>
      </c>
      <c r="F3465" s="82"/>
      <c r="I3465" s="59"/>
      <c r="K3465" s="59"/>
      <c r="M3465" s="59"/>
      <c r="AA3465" s="62" t="s">
        <v>553</v>
      </c>
      <c r="AB3465" s="59"/>
    </row>
    <row r="3466" spans="1:28" ht="147.75" thickBot="1">
      <c r="A3466" s="35"/>
      <c r="B3466" s="14" t="s">
        <v>54</v>
      </c>
      <c r="C3466" s="15" t="s">
        <v>968</v>
      </c>
      <c r="D3466" s="15" t="s">
        <v>488</v>
      </c>
      <c r="E3466" s="16">
        <v>0.22</v>
      </c>
      <c r="F3466" s="82">
        <f>PRODUCT(AA3466,1.3)</f>
        <v>28.86</v>
      </c>
      <c r="I3466" s="59"/>
      <c r="K3466" s="59"/>
      <c r="M3466" s="59"/>
      <c r="AA3466" s="62">
        <v>22.2</v>
      </c>
      <c r="AB3466" s="59"/>
    </row>
    <row r="3467" spans="1:28" ht="12.75" customHeight="1">
      <c r="A3467" s="35"/>
      <c r="B3467" s="36" t="s">
        <v>556</v>
      </c>
      <c r="C3467" s="36"/>
      <c r="D3467" s="36"/>
      <c r="E3467" s="36"/>
      <c r="F3467" s="82"/>
      <c r="I3467" s="59"/>
      <c r="K3467" s="59"/>
      <c r="M3467" s="59"/>
      <c r="AA3467" s="62"/>
      <c r="AB3467" s="59"/>
    </row>
    <row r="3468" spans="1:28" ht="15.75">
      <c r="A3468" s="37"/>
      <c r="B3468" s="37"/>
      <c r="C3468" s="37"/>
      <c r="D3468" s="37"/>
      <c r="E3468" s="37"/>
      <c r="F3468" s="82"/>
      <c r="I3468" s="59"/>
      <c r="K3468" s="59"/>
      <c r="M3468" s="59"/>
      <c r="AA3468" s="62"/>
      <c r="AB3468" s="59"/>
    </row>
    <row r="3469" spans="1:28" ht="16.5" thickBot="1">
      <c r="A3469" s="38"/>
      <c r="B3469" s="38"/>
      <c r="C3469" s="38"/>
      <c r="D3469" s="38"/>
      <c r="E3469" s="38"/>
      <c r="F3469" s="82"/>
      <c r="I3469" s="59"/>
      <c r="K3469" s="59"/>
      <c r="M3469" s="59"/>
      <c r="AA3469" s="62"/>
      <c r="AB3469" s="59"/>
    </row>
    <row r="3470" spans="1:28" ht="15.75">
      <c r="A3470" s="17">
        <v>4</v>
      </c>
      <c r="B3470" s="18" t="s">
        <v>55</v>
      </c>
      <c r="C3470" s="17" t="s">
        <v>926</v>
      </c>
      <c r="D3470" s="32" t="s">
        <v>56</v>
      </c>
      <c r="E3470" s="32"/>
      <c r="F3470" s="82"/>
      <c r="I3470" s="59"/>
      <c r="K3470" s="59"/>
      <c r="M3470" s="59"/>
      <c r="AA3470" s="62"/>
      <c r="AB3470" s="59"/>
    </row>
    <row r="3471" spans="1:28" ht="12.75" customHeight="1">
      <c r="A3471" s="7"/>
      <c r="B3471" s="33" t="s">
        <v>478</v>
      </c>
      <c r="C3471" s="33"/>
      <c r="D3471" s="33"/>
      <c r="E3471" s="33"/>
      <c r="F3471" s="82"/>
      <c r="I3471" s="59"/>
      <c r="K3471" s="59"/>
      <c r="M3471" s="59"/>
      <c r="AA3471" s="62"/>
      <c r="AB3471" s="59"/>
    </row>
    <row r="3472" spans="1:28" ht="22.5" customHeight="1" thickBot="1">
      <c r="A3472" s="7"/>
      <c r="B3472" s="34" t="s">
        <v>57</v>
      </c>
      <c r="C3472" s="34"/>
      <c r="D3472" s="34"/>
      <c r="E3472" s="34"/>
      <c r="F3472" s="82"/>
      <c r="I3472" s="59"/>
      <c r="K3472" s="59"/>
      <c r="M3472" s="59"/>
      <c r="AA3472" s="62"/>
      <c r="AB3472" s="59"/>
    </row>
    <row r="3473" spans="1:28" ht="15.75">
      <c r="A3473" s="35"/>
      <c r="B3473" s="11" t="s">
        <v>551</v>
      </c>
      <c r="C3473" s="12" t="s">
        <v>552</v>
      </c>
      <c r="D3473" s="12"/>
      <c r="E3473" s="13" t="s">
        <v>554</v>
      </c>
      <c r="F3473" s="82"/>
      <c r="I3473" s="59"/>
      <c r="K3473" s="59"/>
      <c r="M3473" s="59"/>
      <c r="AA3473" s="62" t="s">
        <v>553</v>
      </c>
      <c r="AB3473" s="59"/>
    </row>
    <row r="3474" spans="1:28" ht="16.5" thickBot="1">
      <c r="A3474" s="35"/>
      <c r="B3474" s="14" t="s">
        <v>912</v>
      </c>
      <c r="C3474" s="15" t="s">
        <v>968</v>
      </c>
      <c r="D3474" s="15" t="s">
        <v>488</v>
      </c>
      <c r="E3474" s="16">
        <v>0.22</v>
      </c>
      <c r="F3474" s="82">
        <f>PRODUCT(AA3474,1.3)</f>
        <v>30.732000000000003</v>
      </c>
      <c r="I3474" s="59"/>
      <c r="K3474" s="59"/>
      <c r="M3474" s="59"/>
      <c r="AA3474" s="62">
        <v>23.64</v>
      </c>
      <c r="AB3474" s="59"/>
    </row>
    <row r="3475" spans="1:28" ht="12.75" customHeight="1">
      <c r="A3475" s="35"/>
      <c r="B3475" s="36" t="s">
        <v>556</v>
      </c>
      <c r="C3475" s="36"/>
      <c r="D3475" s="36"/>
      <c r="E3475" s="36"/>
      <c r="F3475" s="82"/>
      <c r="I3475" s="59"/>
      <c r="K3475" s="59"/>
      <c r="M3475" s="59"/>
      <c r="AA3475" s="62"/>
      <c r="AB3475" s="59"/>
    </row>
    <row r="3476" spans="1:28" ht="15.75">
      <c r="A3476" s="37"/>
      <c r="B3476" s="37"/>
      <c r="C3476" s="37"/>
      <c r="D3476" s="37"/>
      <c r="E3476" s="37"/>
      <c r="F3476" s="82"/>
      <c r="I3476" s="59"/>
      <c r="K3476" s="59"/>
      <c r="M3476" s="59"/>
      <c r="AA3476" s="62"/>
      <c r="AB3476" s="59"/>
    </row>
    <row r="3477" spans="1:28" ht="16.5" thickBot="1">
      <c r="A3477" s="38"/>
      <c r="B3477" s="38"/>
      <c r="C3477" s="38"/>
      <c r="D3477" s="38"/>
      <c r="E3477" s="38"/>
      <c r="F3477" s="82"/>
      <c r="I3477" s="59"/>
      <c r="K3477" s="59"/>
      <c r="M3477" s="59"/>
      <c r="AA3477" s="62"/>
      <c r="AB3477" s="59"/>
    </row>
    <row r="3478" spans="1:28" ht="15.75">
      <c r="A3478" s="17">
        <v>5</v>
      </c>
      <c r="B3478" s="18" t="s">
        <v>58</v>
      </c>
      <c r="C3478" s="17" t="s">
        <v>746</v>
      </c>
      <c r="D3478" s="32" t="s">
        <v>59</v>
      </c>
      <c r="E3478" s="32"/>
      <c r="F3478" s="82"/>
      <c r="I3478" s="59"/>
      <c r="K3478" s="59"/>
      <c r="M3478" s="59"/>
      <c r="AA3478" s="62"/>
      <c r="AB3478" s="59"/>
    </row>
    <row r="3479" spans="1:28" ht="12.75" customHeight="1">
      <c r="A3479" s="7"/>
      <c r="B3479" s="33" t="s">
        <v>478</v>
      </c>
      <c r="C3479" s="33"/>
      <c r="D3479" s="33"/>
      <c r="E3479" s="33"/>
      <c r="F3479" s="82"/>
      <c r="I3479" s="59"/>
      <c r="K3479" s="59"/>
      <c r="M3479" s="59"/>
      <c r="AA3479" s="62"/>
      <c r="AB3479" s="59"/>
    </row>
    <row r="3480" spans="1:28" ht="33.75" customHeight="1" thickBot="1">
      <c r="A3480" s="7"/>
      <c r="B3480" s="34" t="s">
        <v>60</v>
      </c>
      <c r="C3480" s="34"/>
      <c r="D3480" s="34"/>
      <c r="E3480" s="34"/>
      <c r="F3480" s="82"/>
      <c r="I3480" s="59"/>
      <c r="K3480" s="59"/>
      <c r="M3480" s="59"/>
      <c r="AA3480" s="62"/>
      <c r="AB3480" s="59"/>
    </row>
    <row r="3481" spans="1:28" ht="15.75">
      <c r="A3481" s="35"/>
      <c r="B3481" s="11" t="s">
        <v>551</v>
      </c>
      <c r="C3481" s="12" t="s">
        <v>552</v>
      </c>
      <c r="D3481" s="12"/>
      <c r="E3481" s="13" t="s">
        <v>554</v>
      </c>
      <c r="F3481" s="82"/>
      <c r="I3481" s="59"/>
      <c r="K3481" s="59"/>
      <c r="M3481" s="59"/>
      <c r="AA3481" s="62" t="s">
        <v>553</v>
      </c>
      <c r="AB3481" s="59"/>
    </row>
    <row r="3482" spans="1:28" ht="16.5" thickBot="1">
      <c r="A3482" s="35"/>
      <c r="B3482" s="14" t="s">
        <v>736</v>
      </c>
      <c r="C3482" s="15" t="s">
        <v>62</v>
      </c>
      <c r="D3482" s="15" t="s">
        <v>488</v>
      </c>
      <c r="E3482" s="16">
        <v>0.22</v>
      </c>
      <c r="F3482" s="82">
        <f>PRODUCT(AA3482,1.3)</f>
        <v>18.772</v>
      </c>
      <c r="I3482" s="59"/>
      <c r="K3482" s="59"/>
      <c r="M3482" s="59"/>
      <c r="AA3482" s="62">
        <v>14.44</v>
      </c>
      <c r="AB3482" s="59"/>
    </row>
    <row r="3483" spans="1:28" ht="12.75" customHeight="1">
      <c r="A3483" s="35"/>
      <c r="B3483" s="36" t="s">
        <v>645</v>
      </c>
      <c r="C3483" s="36"/>
      <c r="D3483" s="36"/>
      <c r="E3483" s="36"/>
      <c r="F3483" s="82"/>
      <c r="I3483" s="59"/>
      <c r="K3483" s="59"/>
      <c r="M3483" s="59"/>
      <c r="AA3483" s="62"/>
      <c r="AB3483" s="59"/>
    </row>
    <row r="3484" spans="1:28" ht="15.75">
      <c r="A3484" s="37"/>
      <c r="B3484" s="37"/>
      <c r="C3484" s="37"/>
      <c r="D3484" s="37"/>
      <c r="E3484" s="37"/>
      <c r="F3484" s="82"/>
      <c r="I3484" s="59"/>
      <c r="K3484" s="59"/>
      <c r="M3484" s="59"/>
      <c r="AA3484" s="62"/>
      <c r="AB3484" s="59"/>
    </row>
    <row r="3485" spans="1:28" ht="16.5" thickBot="1">
      <c r="A3485" s="38"/>
      <c r="B3485" s="38"/>
      <c r="C3485" s="38"/>
      <c r="D3485" s="38"/>
      <c r="E3485" s="38"/>
      <c r="F3485" s="82"/>
      <c r="I3485" s="59"/>
      <c r="K3485" s="59"/>
      <c r="M3485" s="59"/>
      <c r="AA3485" s="62"/>
      <c r="AB3485" s="59"/>
    </row>
    <row r="3486" spans="1:28" ht="15.75">
      <c r="A3486" s="17">
        <v>6</v>
      </c>
      <c r="B3486" s="18" t="s">
        <v>64</v>
      </c>
      <c r="C3486" s="17" t="s">
        <v>926</v>
      </c>
      <c r="D3486" s="32" t="s">
        <v>65</v>
      </c>
      <c r="E3486" s="32"/>
      <c r="F3486" s="82"/>
      <c r="I3486" s="59"/>
      <c r="K3486" s="59"/>
      <c r="M3486" s="59"/>
      <c r="AA3486" s="62"/>
      <c r="AB3486" s="59"/>
    </row>
    <row r="3487" spans="1:28" ht="12.75" customHeight="1">
      <c r="A3487" s="7"/>
      <c r="B3487" s="33" t="s">
        <v>478</v>
      </c>
      <c r="C3487" s="33"/>
      <c r="D3487" s="33"/>
      <c r="E3487" s="33"/>
      <c r="F3487" s="82"/>
      <c r="I3487" s="59"/>
      <c r="K3487" s="59"/>
      <c r="M3487" s="59"/>
      <c r="AA3487" s="62"/>
      <c r="AB3487" s="59"/>
    </row>
    <row r="3488" spans="1:28" ht="22.5" customHeight="1" thickBot="1">
      <c r="A3488" s="7"/>
      <c r="B3488" s="34" t="s">
        <v>66</v>
      </c>
      <c r="C3488" s="34"/>
      <c r="D3488" s="34"/>
      <c r="E3488" s="34"/>
      <c r="F3488" s="82"/>
      <c r="I3488" s="59"/>
      <c r="K3488" s="59"/>
      <c r="M3488" s="59"/>
      <c r="AA3488" s="62"/>
      <c r="AB3488" s="59"/>
    </row>
    <row r="3489" spans="1:28" ht="15.75">
      <c r="A3489" s="35"/>
      <c r="B3489" s="11" t="s">
        <v>551</v>
      </c>
      <c r="C3489" s="12" t="s">
        <v>552</v>
      </c>
      <c r="D3489" s="12"/>
      <c r="E3489" s="13" t="s">
        <v>554</v>
      </c>
      <c r="F3489" s="82"/>
      <c r="I3489" s="59"/>
      <c r="K3489" s="59"/>
      <c r="M3489" s="59"/>
      <c r="AA3489" s="62" t="s">
        <v>553</v>
      </c>
      <c r="AB3489" s="59"/>
    </row>
    <row r="3490" spans="1:28" ht="147.75" thickBot="1">
      <c r="A3490" s="35"/>
      <c r="B3490" s="14" t="s">
        <v>54</v>
      </c>
      <c r="C3490" s="15" t="s">
        <v>968</v>
      </c>
      <c r="D3490" s="15" t="s">
        <v>488</v>
      </c>
      <c r="E3490" s="16">
        <v>0.22</v>
      </c>
      <c r="F3490" s="82">
        <f>PRODUCT(AA3490,1.3)</f>
        <v>47.580000000000005</v>
      </c>
      <c r="I3490" s="59"/>
      <c r="K3490" s="59"/>
      <c r="M3490" s="59"/>
      <c r="AA3490" s="62">
        <v>36.6</v>
      </c>
      <c r="AB3490" s="59"/>
    </row>
    <row r="3491" spans="1:28" ht="12.75" customHeight="1">
      <c r="A3491" s="35"/>
      <c r="B3491" s="36" t="s">
        <v>556</v>
      </c>
      <c r="C3491" s="36"/>
      <c r="D3491" s="36"/>
      <c r="E3491" s="36"/>
      <c r="F3491" s="82"/>
      <c r="I3491" s="59"/>
      <c r="K3491" s="59"/>
      <c r="M3491" s="59"/>
      <c r="AA3491" s="62"/>
      <c r="AB3491" s="59"/>
    </row>
    <row r="3492" spans="1:28" ht="15.75">
      <c r="A3492" s="37"/>
      <c r="B3492" s="37"/>
      <c r="C3492" s="37"/>
      <c r="D3492" s="37"/>
      <c r="E3492" s="37"/>
      <c r="F3492" s="82"/>
      <c r="I3492" s="59"/>
      <c r="K3492" s="59"/>
      <c r="M3492" s="59"/>
      <c r="AA3492" s="62"/>
      <c r="AB3492" s="59"/>
    </row>
    <row r="3493" spans="1:28" ht="16.5" thickBot="1">
      <c r="A3493" s="38"/>
      <c r="B3493" s="38"/>
      <c r="C3493" s="38"/>
      <c r="D3493" s="38"/>
      <c r="E3493" s="38"/>
      <c r="F3493" s="82"/>
      <c r="I3493" s="59"/>
      <c r="K3493" s="59"/>
      <c r="M3493" s="59"/>
      <c r="AA3493" s="62"/>
      <c r="AB3493" s="59"/>
    </row>
    <row r="3494" spans="1:28" ht="15.75">
      <c r="A3494" s="17">
        <v>7</v>
      </c>
      <c r="B3494" s="18" t="s">
        <v>67</v>
      </c>
      <c r="C3494" s="17" t="s">
        <v>926</v>
      </c>
      <c r="D3494" s="32" t="s">
        <v>68</v>
      </c>
      <c r="E3494" s="32"/>
      <c r="F3494" s="82"/>
      <c r="I3494" s="59"/>
      <c r="K3494" s="59"/>
      <c r="M3494" s="59"/>
      <c r="AA3494" s="62"/>
      <c r="AB3494" s="59"/>
    </row>
    <row r="3495" spans="1:28" ht="12.75" customHeight="1">
      <c r="A3495" s="7"/>
      <c r="B3495" s="33" t="s">
        <v>478</v>
      </c>
      <c r="C3495" s="33"/>
      <c r="D3495" s="33"/>
      <c r="E3495" s="33"/>
      <c r="F3495" s="82"/>
      <c r="I3495" s="59"/>
      <c r="K3495" s="59"/>
      <c r="M3495" s="59"/>
      <c r="AA3495" s="62"/>
      <c r="AB3495" s="59"/>
    </row>
    <row r="3496" spans="1:28" ht="22.5" customHeight="1" thickBot="1">
      <c r="A3496" s="7"/>
      <c r="B3496" s="34" t="s">
        <v>69</v>
      </c>
      <c r="C3496" s="34"/>
      <c r="D3496" s="34"/>
      <c r="E3496" s="34"/>
      <c r="F3496" s="82"/>
      <c r="I3496" s="59"/>
      <c r="K3496" s="59"/>
      <c r="M3496" s="59"/>
      <c r="AA3496" s="62"/>
      <c r="AB3496" s="59"/>
    </row>
    <row r="3497" spans="1:28" ht="15.75">
      <c r="A3497" s="35"/>
      <c r="B3497" s="11" t="s">
        <v>551</v>
      </c>
      <c r="C3497" s="12" t="s">
        <v>552</v>
      </c>
      <c r="D3497" s="12"/>
      <c r="E3497" s="13" t="s">
        <v>554</v>
      </c>
      <c r="F3497" s="82"/>
      <c r="I3497" s="59"/>
      <c r="K3497" s="59"/>
      <c r="M3497" s="59"/>
      <c r="AA3497" s="62" t="s">
        <v>553</v>
      </c>
      <c r="AB3497" s="59"/>
    </row>
    <row r="3498" spans="1:28" ht="147.75" thickBot="1">
      <c r="A3498" s="35"/>
      <c r="B3498" s="14" t="s">
        <v>54</v>
      </c>
      <c r="C3498" s="15" t="s">
        <v>968</v>
      </c>
      <c r="D3498" s="15" t="s">
        <v>488</v>
      </c>
      <c r="E3498" s="16">
        <v>0.22</v>
      </c>
      <c r="F3498" s="82">
        <f>PRODUCT(AA3498,1.3)</f>
        <v>29.172000000000004</v>
      </c>
      <c r="I3498" s="59"/>
      <c r="K3498" s="59"/>
      <c r="M3498" s="59"/>
      <c r="AA3498" s="62">
        <v>22.44</v>
      </c>
      <c r="AB3498" s="59"/>
    </row>
    <row r="3499" spans="1:28" ht="12.75" customHeight="1">
      <c r="A3499" s="35"/>
      <c r="B3499" s="36" t="s">
        <v>560</v>
      </c>
      <c r="C3499" s="36"/>
      <c r="D3499" s="36"/>
      <c r="E3499" s="36"/>
      <c r="F3499" s="82"/>
      <c r="I3499" s="59"/>
      <c r="K3499" s="59"/>
      <c r="M3499" s="59"/>
      <c r="AA3499" s="62"/>
      <c r="AB3499" s="59"/>
    </row>
    <row r="3500" spans="1:28" ht="15.75">
      <c r="A3500" s="37"/>
      <c r="B3500" s="37"/>
      <c r="C3500" s="37"/>
      <c r="D3500" s="37"/>
      <c r="E3500" s="37"/>
      <c r="F3500" s="82"/>
      <c r="I3500" s="59"/>
      <c r="K3500" s="59"/>
      <c r="M3500" s="59"/>
      <c r="AA3500" s="62"/>
      <c r="AB3500" s="59"/>
    </row>
    <row r="3501" spans="1:28" ht="16.5" thickBot="1">
      <c r="A3501" s="38"/>
      <c r="B3501" s="38"/>
      <c r="C3501" s="38"/>
      <c r="D3501" s="38"/>
      <c r="E3501" s="38"/>
      <c r="F3501" s="82"/>
      <c r="I3501" s="59"/>
      <c r="K3501" s="59"/>
      <c r="M3501" s="59"/>
      <c r="AA3501" s="62"/>
      <c r="AB3501" s="59"/>
    </row>
    <row r="3502" spans="1:28" ht="15.75">
      <c r="A3502" s="17">
        <v>8</v>
      </c>
      <c r="B3502" s="18" t="s">
        <v>70</v>
      </c>
      <c r="C3502" s="17" t="s">
        <v>926</v>
      </c>
      <c r="D3502" s="32" t="s">
        <v>71</v>
      </c>
      <c r="E3502" s="32"/>
      <c r="F3502" s="82"/>
      <c r="I3502" s="59"/>
      <c r="K3502" s="59"/>
      <c r="M3502" s="59"/>
      <c r="AA3502" s="62"/>
      <c r="AB3502" s="59"/>
    </row>
    <row r="3503" spans="1:28" ht="12.75" customHeight="1">
      <c r="A3503" s="7"/>
      <c r="B3503" s="33" t="s">
        <v>478</v>
      </c>
      <c r="C3503" s="33"/>
      <c r="D3503" s="33"/>
      <c r="E3503" s="33"/>
      <c r="F3503" s="82"/>
      <c r="I3503" s="59"/>
      <c r="K3503" s="59"/>
      <c r="M3503" s="59"/>
      <c r="AA3503" s="62"/>
      <c r="AB3503" s="59"/>
    </row>
    <row r="3504" spans="1:28" ht="22.5" customHeight="1" thickBot="1">
      <c r="A3504" s="7"/>
      <c r="B3504" s="34" t="s">
        <v>72</v>
      </c>
      <c r="C3504" s="34"/>
      <c r="D3504" s="34"/>
      <c r="E3504" s="34"/>
      <c r="F3504" s="82"/>
      <c r="I3504" s="59"/>
      <c r="K3504" s="59"/>
      <c r="M3504" s="59"/>
      <c r="AA3504" s="62"/>
      <c r="AB3504" s="59"/>
    </row>
    <row r="3505" spans="1:28" ht="15.75">
      <c r="A3505" s="35"/>
      <c r="B3505" s="11" t="s">
        <v>551</v>
      </c>
      <c r="C3505" s="12" t="s">
        <v>552</v>
      </c>
      <c r="D3505" s="12"/>
      <c r="E3505" s="13" t="s">
        <v>554</v>
      </c>
      <c r="F3505" s="82"/>
      <c r="I3505" s="59"/>
      <c r="K3505" s="59"/>
      <c r="M3505" s="59"/>
      <c r="AA3505" s="62" t="s">
        <v>553</v>
      </c>
      <c r="AB3505" s="59"/>
    </row>
    <row r="3506" spans="1:28" ht="147.75" thickBot="1">
      <c r="A3506" s="35"/>
      <c r="B3506" s="14" t="s">
        <v>54</v>
      </c>
      <c r="C3506" s="15" t="s">
        <v>968</v>
      </c>
      <c r="D3506" s="15" t="s">
        <v>488</v>
      </c>
      <c r="E3506" s="16">
        <v>0.22</v>
      </c>
      <c r="F3506" s="82">
        <f>PRODUCT(AA3506,1.3)</f>
        <v>22.074</v>
      </c>
      <c r="I3506" s="59"/>
      <c r="K3506" s="59"/>
      <c r="M3506" s="59"/>
      <c r="AA3506" s="62">
        <v>16.98</v>
      </c>
      <c r="AB3506" s="59"/>
    </row>
    <row r="3507" spans="1:28" ht="12.75" customHeight="1">
      <c r="A3507" s="35"/>
      <c r="B3507" s="36" t="s">
        <v>556</v>
      </c>
      <c r="C3507" s="36"/>
      <c r="D3507" s="36"/>
      <c r="E3507" s="36"/>
      <c r="F3507" s="82"/>
      <c r="I3507" s="59"/>
      <c r="K3507" s="59"/>
      <c r="M3507" s="59"/>
      <c r="AA3507" s="62"/>
      <c r="AB3507" s="59"/>
    </row>
    <row r="3508" spans="1:28" ht="15.75">
      <c r="A3508" s="37"/>
      <c r="B3508" s="37"/>
      <c r="C3508" s="37"/>
      <c r="D3508" s="37"/>
      <c r="E3508" s="37"/>
      <c r="F3508" s="82"/>
      <c r="I3508" s="59"/>
      <c r="K3508" s="59"/>
      <c r="M3508" s="59"/>
      <c r="AA3508" s="62"/>
      <c r="AB3508" s="59"/>
    </row>
    <row r="3509" spans="1:28" ht="15.75">
      <c r="A3509" s="37"/>
      <c r="B3509" s="37"/>
      <c r="C3509" s="37"/>
      <c r="D3509" s="37"/>
      <c r="E3509" s="37"/>
      <c r="F3509" s="82"/>
      <c r="I3509" s="59"/>
      <c r="K3509" s="59"/>
      <c r="M3509" s="59"/>
      <c r="AA3509" s="62"/>
      <c r="AB3509" s="59"/>
    </row>
    <row r="3510" ht="15.75">
      <c r="M3510" s="59"/>
    </row>
    <row r="3511" ht="15.75">
      <c r="M3511" s="59"/>
    </row>
    <row r="3512" ht="15.75">
      <c r="M3512" s="59"/>
    </row>
    <row r="3513" ht="15.75">
      <c r="M3513" s="59"/>
    </row>
    <row r="3514" ht="15.75">
      <c r="M3514" s="59"/>
    </row>
    <row r="3515" ht="15.75">
      <c r="M3515" s="59"/>
    </row>
    <row r="3516" ht="15.75">
      <c r="M3516" s="59"/>
    </row>
    <row r="3517" ht="15.75">
      <c r="M3517" s="59"/>
    </row>
    <row r="3518" ht="15.75">
      <c r="M3518" s="59"/>
    </row>
    <row r="3519" ht="15.75">
      <c r="M3519" s="59"/>
    </row>
    <row r="3520" ht="15.75">
      <c r="M3520" s="59"/>
    </row>
    <row r="3521" ht="15.75">
      <c r="M3521" s="59"/>
    </row>
    <row r="3522" ht="15.75">
      <c r="M3522" s="59"/>
    </row>
    <row r="3523" ht="15.75">
      <c r="M3523" s="59"/>
    </row>
    <row r="3524" ht="15.75">
      <c r="M3524" s="59"/>
    </row>
    <row r="3525" ht="15.75">
      <c r="M3525" s="59"/>
    </row>
    <row r="3526" ht="15.75">
      <c r="M3526" s="59"/>
    </row>
    <row r="3527" ht="15.75">
      <c r="M3527" s="59"/>
    </row>
    <row r="3528" ht="15.75">
      <c r="M3528" s="59"/>
    </row>
    <row r="3529" ht="15.75">
      <c r="M3529" s="59"/>
    </row>
    <row r="3530" ht="15.75">
      <c r="M3530" s="59"/>
    </row>
    <row r="3531" ht="15.75">
      <c r="M3531" s="59"/>
    </row>
    <row r="3532" ht="15.75">
      <c r="M3532" s="59"/>
    </row>
    <row r="3533" ht="15.75">
      <c r="M3533" s="59"/>
    </row>
    <row r="3534" ht="15.75">
      <c r="M3534" s="59"/>
    </row>
    <row r="3535" ht="15.75">
      <c r="M3535" s="59"/>
    </row>
    <row r="3536" ht="15.75">
      <c r="M3536" s="59"/>
    </row>
    <row r="3537" ht="15.75">
      <c r="M3537" s="59"/>
    </row>
    <row r="3538" ht="15.75">
      <c r="M3538" s="59"/>
    </row>
    <row r="3539" ht="15.75">
      <c r="M3539" s="59"/>
    </row>
    <row r="3540" ht="15.75">
      <c r="M3540" s="59"/>
    </row>
    <row r="3541" ht="15.75">
      <c r="M3541" s="59"/>
    </row>
    <row r="3542" ht="15.75">
      <c r="M3542" s="59"/>
    </row>
    <row r="3543" ht="15.75">
      <c r="M3543" s="59"/>
    </row>
    <row r="3544" ht="15.75">
      <c r="M3544" s="59"/>
    </row>
    <row r="3545" ht="15.75">
      <c r="M3545" s="59"/>
    </row>
    <row r="3546" ht="15.75">
      <c r="M3546" s="59"/>
    </row>
    <row r="3547" ht="15.75">
      <c r="M3547" s="59"/>
    </row>
    <row r="3548" ht="15.75">
      <c r="M3548" s="59"/>
    </row>
    <row r="3549" ht="15.75">
      <c r="M3549" s="59"/>
    </row>
    <row r="3550" ht="15.75">
      <c r="M3550" s="59"/>
    </row>
  </sheetData>
  <mergeCells count="2947">
    <mergeCell ref="A3505:A3507"/>
    <mergeCell ref="B3507:E3507"/>
    <mergeCell ref="A3508:E3508"/>
    <mergeCell ref="A3509:E3509"/>
    <mergeCell ref="A3501:E3501"/>
    <mergeCell ref="D3502:E3502"/>
    <mergeCell ref="B3503:E3503"/>
    <mergeCell ref="B3504:E3504"/>
    <mergeCell ref="B3496:E3496"/>
    <mergeCell ref="A3497:A3499"/>
    <mergeCell ref="B3499:E3499"/>
    <mergeCell ref="A3500:E3500"/>
    <mergeCell ref="A3492:E3492"/>
    <mergeCell ref="A3493:E3493"/>
    <mergeCell ref="D3494:E3494"/>
    <mergeCell ref="B3495:E3495"/>
    <mergeCell ref="D3486:E3486"/>
    <mergeCell ref="B3487:E3487"/>
    <mergeCell ref="B3488:E3488"/>
    <mergeCell ref="A3489:A3491"/>
    <mergeCell ref="B3491:E3491"/>
    <mergeCell ref="A3481:A3483"/>
    <mergeCell ref="B3483:E3483"/>
    <mergeCell ref="A3484:E3484"/>
    <mergeCell ref="A3485:E3485"/>
    <mergeCell ref="A3477:E3477"/>
    <mergeCell ref="D3478:E3478"/>
    <mergeCell ref="B3479:E3479"/>
    <mergeCell ref="B3480:E3480"/>
    <mergeCell ref="B3472:E3472"/>
    <mergeCell ref="A3473:A3475"/>
    <mergeCell ref="B3475:E3475"/>
    <mergeCell ref="A3476:E3476"/>
    <mergeCell ref="A3468:E3468"/>
    <mergeCell ref="A3469:E3469"/>
    <mergeCell ref="D3470:E3470"/>
    <mergeCell ref="B3471:E3471"/>
    <mergeCell ref="D3462:E3462"/>
    <mergeCell ref="B3463:E3463"/>
    <mergeCell ref="B3464:E3464"/>
    <mergeCell ref="A3465:A3467"/>
    <mergeCell ref="B3467:E3467"/>
    <mergeCell ref="A3457:A3459"/>
    <mergeCell ref="B3459:E3459"/>
    <mergeCell ref="A3460:E3460"/>
    <mergeCell ref="A3461:E3461"/>
    <mergeCell ref="A3453:E3453"/>
    <mergeCell ref="D3454:E3454"/>
    <mergeCell ref="B3455:E3455"/>
    <mergeCell ref="B3456:E3456"/>
    <mergeCell ref="B3448:E3448"/>
    <mergeCell ref="A3449:A3451"/>
    <mergeCell ref="B3451:E3451"/>
    <mergeCell ref="A3452:E3452"/>
    <mergeCell ref="A3442:E3442"/>
    <mergeCell ref="A3443:D3444"/>
    <mergeCell ref="D3446:E3446"/>
    <mergeCell ref="B3447:E3447"/>
    <mergeCell ref="A3437:A3439"/>
    <mergeCell ref="B3439:E3439"/>
    <mergeCell ref="A3440:E3440"/>
    <mergeCell ref="A3441:E3441"/>
    <mergeCell ref="A3433:E3433"/>
    <mergeCell ref="D3434:E3434"/>
    <mergeCell ref="B3435:E3435"/>
    <mergeCell ref="B3436:E3436"/>
    <mergeCell ref="A3428:A3430"/>
    <mergeCell ref="B3430:E3430"/>
    <mergeCell ref="A3431:E3431"/>
    <mergeCell ref="A3432:E3432"/>
    <mergeCell ref="A3424:E3424"/>
    <mergeCell ref="D3425:E3425"/>
    <mergeCell ref="B3426:E3426"/>
    <mergeCell ref="B3427:E3427"/>
    <mergeCell ref="A3419:A3421"/>
    <mergeCell ref="B3421:E3421"/>
    <mergeCell ref="A3422:E3422"/>
    <mergeCell ref="A3423:E3423"/>
    <mergeCell ref="A3415:E3415"/>
    <mergeCell ref="D3416:E3416"/>
    <mergeCell ref="B3417:E3417"/>
    <mergeCell ref="B3418:E3418"/>
    <mergeCell ref="A3410:A3412"/>
    <mergeCell ref="B3412:E3412"/>
    <mergeCell ref="A3413:E3413"/>
    <mergeCell ref="A3414:E3414"/>
    <mergeCell ref="A3406:E3406"/>
    <mergeCell ref="D3407:E3407"/>
    <mergeCell ref="B3408:E3408"/>
    <mergeCell ref="B3409:E3409"/>
    <mergeCell ref="A3401:A3403"/>
    <mergeCell ref="B3403:E3403"/>
    <mergeCell ref="A3404:E3404"/>
    <mergeCell ref="A3405:E3405"/>
    <mergeCell ref="A3395:D3396"/>
    <mergeCell ref="D3398:E3398"/>
    <mergeCell ref="B3399:E3399"/>
    <mergeCell ref="B3400:E3400"/>
    <mergeCell ref="A3386:D3387"/>
    <mergeCell ref="A3389:E3389"/>
    <mergeCell ref="A3391:E3391"/>
    <mergeCell ref="A3393:E3393"/>
    <mergeCell ref="A3381:A3383"/>
    <mergeCell ref="B3383:E3383"/>
    <mergeCell ref="A3384:E3384"/>
    <mergeCell ref="A3385:E3385"/>
    <mergeCell ref="A3375:E3376"/>
    <mergeCell ref="D3378:E3378"/>
    <mergeCell ref="B3379:E3379"/>
    <mergeCell ref="B3380:E3380"/>
    <mergeCell ref="A3370:A3372"/>
    <mergeCell ref="B3372:E3372"/>
    <mergeCell ref="A3373:E3373"/>
    <mergeCell ref="A3374:E3374"/>
    <mergeCell ref="A3366:E3366"/>
    <mergeCell ref="D3367:E3367"/>
    <mergeCell ref="B3368:E3368"/>
    <mergeCell ref="B3369:E3369"/>
    <mergeCell ref="B3361:E3361"/>
    <mergeCell ref="A3362:A3364"/>
    <mergeCell ref="B3364:E3364"/>
    <mergeCell ref="A3365:E3365"/>
    <mergeCell ref="A3355:E3355"/>
    <mergeCell ref="A3356:E3357"/>
    <mergeCell ref="D3359:E3359"/>
    <mergeCell ref="B3360:E3360"/>
    <mergeCell ref="B3349:E3349"/>
    <mergeCell ref="A3350:A3353"/>
    <mergeCell ref="B3353:E3353"/>
    <mergeCell ref="A3354:E3354"/>
    <mergeCell ref="A3345:E3345"/>
    <mergeCell ref="A3346:E3346"/>
    <mergeCell ref="D3347:E3347"/>
    <mergeCell ref="B3348:E3348"/>
    <mergeCell ref="D3338:E3338"/>
    <mergeCell ref="B3339:E3339"/>
    <mergeCell ref="B3340:E3340"/>
    <mergeCell ref="A3341:A3344"/>
    <mergeCell ref="B3344:E3344"/>
    <mergeCell ref="A3332:A3335"/>
    <mergeCell ref="B3335:E3335"/>
    <mergeCell ref="A3336:E3336"/>
    <mergeCell ref="A3337:E3337"/>
    <mergeCell ref="A3328:E3328"/>
    <mergeCell ref="D3329:E3329"/>
    <mergeCell ref="B3330:E3330"/>
    <mergeCell ref="B3331:E3331"/>
    <mergeCell ref="B3322:E3322"/>
    <mergeCell ref="A3323:A3326"/>
    <mergeCell ref="B3326:E3326"/>
    <mergeCell ref="A3327:E3327"/>
    <mergeCell ref="A3318:E3318"/>
    <mergeCell ref="A3319:E3319"/>
    <mergeCell ref="D3320:E3320"/>
    <mergeCell ref="B3321:E3321"/>
    <mergeCell ref="B3312:E3312"/>
    <mergeCell ref="B3313:E3313"/>
    <mergeCell ref="A3314:A3317"/>
    <mergeCell ref="B3317:E3317"/>
    <mergeCell ref="A3304:E3305"/>
    <mergeCell ref="A3306:E3306"/>
    <mergeCell ref="A3308:E3309"/>
    <mergeCell ref="D3311:E3311"/>
    <mergeCell ref="A3299:A3301"/>
    <mergeCell ref="B3301:E3301"/>
    <mergeCell ref="A3302:E3302"/>
    <mergeCell ref="A3303:E3303"/>
    <mergeCell ref="A3293:E3294"/>
    <mergeCell ref="D3296:E3296"/>
    <mergeCell ref="B3297:E3297"/>
    <mergeCell ref="B3298:E3298"/>
    <mergeCell ref="A3287:E3287"/>
    <mergeCell ref="A3288:E3288"/>
    <mergeCell ref="A3289:E3290"/>
    <mergeCell ref="A3291:E3291"/>
    <mergeCell ref="D3281:E3281"/>
    <mergeCell ref="B3282:E3282"/>
    <mergeCell ref="B3283:E3283"/>
    <mergeCell ref="A3284:A3286"/>
    <mergeCell ref="B3286:E3286"/>
    <mergeCell ref="A3276:A3278"/>
    <mergeCell ref="B3278:E3278"/>
    <mergeCell ref="A3279:E3279"/>
    <mergeCell ref="A3280:E3280"/>
    <mergeCell ref="A3270:E3271"/>
    <mergeCell ref="D3273:E3273"/>
    <mergeCell ref="B3274:E3274"/>
    <mergeCell ref="B3275:E3275"/>
    <mergeCell ref="A3264:E3264"/>
    <mergeCell ref="A3265:E3265"/>
    <mergeCell ref="A3266:E3267"/>
    <mergeCell ref="A3268:E3268"/>
    <mergeCell ref="D3258:E3258"/>
    <mergeCell ref="B3259:E3259"/>
    <mergeCell ref="B3260:E3260"/>
    <mergeCell ref="A3261:A3263"/>
    <mergeCell ref="B3263:E3263"/>
    <mergeCell ref="A3253:A3255"/>
    <mergeCell ref="B3255:E3255"/>
    <mergeCell ref="A3256:E3256"/>
    <mergeCell ref="A3257:E3257"/>
    <mergeCell ref="A3249:E3249"/>
    <mergeCell ref="D3250:E3250"/>
    <mergeCell ref="B3251:E3251"/>
    <mergeCell ref="B3252:E3252"/>
    <mergeCell ref="B3244:E3244"/>
    <mergeCell ref="A3245:A3247"/>
    <mergeCell ref="B3247:E3247"/>
    <mergeCell ref="A3248:E3248"/>
    <mergeCell ref="A3240:E3240"/>
    <mergeCell ref="A3241:E3241"/>
    <mergeCell ref="D3242:E3242"/>
    <mergeCell ref="B3243:E3243"/>
    <mergeCell ref="D3234:E3234"/>
    <mergeCell ref="B3235:E3235"/>
    <mergeCell ref="B3236:E3236"/>
    <mergeCell ref="A3237:A3239"/>
    <mergeCell ref="B3239:E3239"/>
    <mergeCell ref="A3229:A3231"/>
    <mergeCell ref="B3231:E3231"/>
    <mergeCell ref="A3232:E3232"/>
    <mergeCell ref="A3233:E3233"/>
    <mergeCell ref="A3225:E3225"/>
    <mergeCell ref="D3226:E3226"/>
    <mergeCell ref="B3227:E3227"/>
    <mergeCell ref="B3228:E3228"/>
    <mergeCell ref="B3220:E3220"/>
    <mergeCell ref="A3221:A3223"/>
    <mergeCell ref="B3223:E3223"/>
    <mergeCell ref="A3224:E3224"/>
    <mergeCell ref="A3216:E3216"/>
    <mergeCell ref="A3217:E3217"/>
    <mergeCell ref="D3218:E3218"/>
    <mergeCell ref="B3219:E3219"/>
    <mergeCell ref="D3210:E3210"/>
    <mergeCell ref="B3211:E3211"/>
    <mergeCell ref="B3212:E3212"/>
    <mergeCell ref="A3213:A3215"/>
    <mergeCell ref="B3215:E3215"/>
    <mergeCell ref="A3205:A3207"/>
    <mergeCell ref="B3207:E3207"/>
    <mergeCell ref="A3208:E3208"/>
    <mergeCell ref="A3209:E3209"/>
    <mergeCell ref="A3201:E3201"/>
    <mergeCell ref="D3202:E3202"/>
    <mergeCell ref="B3203:E3203"/>
    <mergeCell ref="B3204:E3204"/>
    <mergeCell ref="B3196:E3196"/>
    <mergeCell ref="A3197:A3199"/>
    <mergeCell ref="B3199:E3199"/>
    <mergeCell ref="A3200:E3200"/>
    <mergeCell ref="A3192:E3192"/>
    <mergeCell ref="A3193:E3193"/>
    <mergeCell ref="D3194:E3194"/>
    <mergeCell ref="B3195:E3195"/>
    <mergeCell ref="D3186:E3186"/>
    <mergeCell ref="B3187:E3187"/>
    <mergeCell ref="B3188:E3188"/>
    <mergeCell ref="A3189:A3191"/>
    <mergeCell ref="B3191:E3191"/>
    <mergeCell ref="A3181:A3183"/>
    <mergeCell ref="B3183:E3183"/>
    <mergeCell ref="A3184:E3184"/>
    <mergeCell ref="A3185:E3185"/>
    <mergeCell ref="A3177:E3177"/>
    <mergeCell ref="D3178:E3178"/>
    <mergeCell ref="B3179:E3179"/>
    <mergeCell ref="B3180:E3180"/>
    <mergeCell ref="B3172:E3172"/>
    <mergeCell ref="A3173:A3175"/>
    <mergeCell ref="B3175:E3175"/>
    <mergeCell ref="A3176:E3176"/>
    <mergeCell ref="A3168:E3168"/>
    <mergeCell ref="A3169:E3169"/>
    <mergeCell ref="D3170:E3170"/>
    <mergeCell ref="B3171:E3171"/>
    <mergeCell ref="D3162:E3162"/>
    <mergeCell ref="B3163:E3163"/>
    <mergeCell ref="B3164:E3164"/>
    <mergeCell ref="A3165:A3167"/>
    <mergeCell ref="B3167:E3167"/>
    <mergeCell ref="A3157:A3159"/>
    <mergeCell ref="B3159:E3159"/>
    <mergeCell ref="A3160:E3160"/>
    <mergeCell ref="A3161:E3161"/>
    <mergeCell ref="A3153:E3153"/>
    <mergeCell ref="D3154:E3154"/>
    <mergeCell ref="B3155:E3155"/>
    <mergeCell ref="B3156:E3156"/>
    <mergeCell ref="B3148:E3148"/>
    <mergeCell ref="A3149:A3151"/>
    <mergeCell ref="B3151:E3151"/>
    <mergeCell ref="A3152:E3152"/>
    <mergeCell ref="A3144:E3144"/>
    <mergeCell ref="A3145:E3145"/>
    <mergeCell ref="D3146:E3146"/>
    <mergeCell ref="B3147:E3147"/>
    <mergeCell ref="D3138:E3138"/>
    <mergeCell ref="B3139:E3139"/>
    <mergeCell ref="B3140:E3140"/>
    <mergeCell ref="A3141:A3143"/>
    <mergeCell ref="B3143:E3143"/>
    <mergeCell ref="A3133:A3135"/>
    <mergeCell ref="B3135:E3135"/>
    <mergeCell ref="A3136:E3136"/>
    <mergeCell ref="A3137:E3137"/>
    <mergeCell ref="A3129:E3129"/>
    <mergeCell ref="D3130:E3130"/>
    <mergeCell ref="B3131:E3131"/>
    <mergeCell ref="B3132:E3132"/>
    <mergeCell ref="B3124:E3124"/>
    <mergeCell ref="A3125:A3127"/>
    <mergeCell ref="B3127:E3127"/>
    <mergeCell ref="A3128:E3128"/>
    <mergeCell ref="A3120:E3120"/>
    <mergeCell ref="A3121:E3121"/>
    <mergeCell ref="D3122:E3122"/>
    <mergeCell ref="B3123:E3123"/>
    <mergeCell ref="D3114:E3114"/>
    <mergeCell ref="B3115:E3115"/>
    <mergeCell ref="B3116:E3116"/>
    <mergeCell ref="A3117:A3119"/>
    <mergeCell ref="B3119:E3119"/>
    <mergeCell ref="A3109:A3111"/>
    <mergeCell ref="B3111:E3111"/>
    <mergeCell ref="A3112:E3112"/>
    <mergeCell ref="A3113:E3113"/>
    <mergeCell ref="A3105:E3105"/>
    <mergeCell ref="D3106:E3106"/>
    <mergeCell ref="B3107:E3107"/>
    <mergeCell ref="B3108:E3108"/>
    <mergeCell ref="B3100:E3100"/>
    <mergeCell ref="A3101:A3103"/>
    <mergeCell ref="B3103:E3103"/>
    <mergeCell ref="A3104:E3104"/>
    <mergeCell ref="A3096:E3096"/>
    <mergeCell ref="A3097:E3097"/>
    <mergeCell ref="D3098:E3098"/>
    <mergeCell ref="B3099:E3099"/>
    <mergeCell ref="D3090:E3090"/>
    <mergeCell ref="B3091:E3091"/>
    <mergeCell ref="B3092:E3092"/>
    <mergeCell ref="A3093:A3095"/>
    <mergeCell ref="B3095:E3095"/>
    <mergeCell ref="A3085:A3087"/>
    <mergeCell ref="B3087:E3087"/>
    <mergeCell ref="A3088:E3088"/>
    <mergeCell ref="A3089:E3089"/>
    <mergeCell ref="A3079:E3080"/>
    <mergeCell ref="D3082:E3082"/>
    <mergeCell ref="B3083:E3083"/>
    <mergeCell ref="B3084:E3084"/>
    <mergeCell ref="A3074:A3076"/>
    <mergeCell ref="B3076:E3076"/>
    <mergeCell ref="A3077:E3077"/>
    <mergeCell ref="A3078:E3078"/>
    <mergeCell ref="A3070:E3070"/>
    <mergeCell ref="D3071:E3071"/>
    <mergeCell ref="B3072:E3072"/>
    <mergeCell ref="B3073:E3073"/>
    <mergeCell ref="B3065:E3065"/>
    <mergeCell ref="A3066:A3068"/>
    <mergeCell ref="B3068:E3068"/>
    <mergeCell ref="A3069:E3069"/>
    <mergeCell ref="A3061:E3061"/>
    <mergeCell ref="A3062:E3062"/>
    <mergeCell ref="D3063:E3063"/>
    <mergeCell ref="B3064:E3064"/>
    <mergeCell ref="D3055:E3055"/>
    <mergeCell ref="B3056:E3056"/>
    <mergeCell ref="B3057:E3057"/>
    <mergeCell ref="A3058:A3060"/>
    <mergeCell ref="B3060:E3060"/>
    <mergeCell ref="A3050:A3052"/>
    <mergeCell ref="B3052:E3052"/>
    <mergeCell ref="A3053:E3053"/>
    <mergeCell ref="A3054:E3054"/>
    <mergeCell ref="A3046:E3046"/>
    <mergeCell ref="D3047:E3047"/>
    <mergeCell ref="B3048:E3048"/>
    <mergeCell ref="B3049:E3049"/>
    <mergeCell ref="B3041:E3041"/>
    <mergeCell ref="A3042:A3044"/>
    <mergeCell ref="B3044:E3044"/>
    <mergeCell ref="A3045:E3045"/>
    <mergeCell ref="A3037:E3037"/>
    <mergeCell ref="A3038:E3038"/>
    <mergeCell ref="D3039:E3039"/>
    <mergeCell ref="B3040:E3040"/>
    <mergeCell ref="D3031:E3031"/>
    <mergeCell ref="B3032:E3032"/>
    <mergeCell ref="B3033:E3033"/>
    <mergeCell ref="A3034:A3036"/>
    <mergeCell ref="B3036:E3036"/>
    <mergeCell ref="A3026:A3028"/>
    <mergeCell ref="B3028:E3028"/>
    <mergeCell ref="A3029:E3029"/>
    <mergeCell ref="A3030:E3030"/>
    <mergeCell ref="A3022:E3022"/>
    <mergeCell ref="D3023:E3023"/>
    <mergeCell ref="B3024:E3024"/>
    <mergeCell ref="B3025:E3025"/>
    <mergeCell ref="B3017:E3017"/>
    <mergeCell ref="A3018:A3020"/>
    <mergeCell ref="B3020:E3020"/>
    <mergeCell ref="A3021:E3021"/>
    <mergeCell ref="A3013:E3013"/>
    <mergeCell ref="A3014:E3014"/>
    <mergeCell ref="D3015:E3015"/>
    <mergeCell ref="B3016:E3016"/>
    <mergeCell ref="D3007:E3007"/>
    <mergeCell ref="B3008:E3008"/>
    <mergeCell ref="B3009:E3009"/>
    <mergeCell ref="A3010:A3012"/>
    <mergeCell ref="B3012:E3012"/>
    <mergeCell ref="A3002:A3004"/>
    <mergeCell ref="B3004:E3004"/>
    <mergeCell ref="A3005:E3005"/>
    <mergeCell ref="A3006:E3006"/>
    <mergeCell ref="A2998:E2998"/>
    <mergeCell ref="D2999:E2999"/>
    <mergeCell ref="B3000:E3000"/>
    <mergeCell ref="B3001:E3001"/>
    <mergeCell ref="B2993:E2993"/>
    <mergeCell ref="A2994:A2996"/>
    <mergeCell ref="B2996:E2996"/>
    <mergeCell ref="A2997:E2997"/>
    <mergeCell ref="A2989:E2989"/>
    <mergeCell ref="A2990:E2990"/>
    <mergeCell ref="D2991:E2991"/>
    <mergeCell ref="B2992:E2992"/>
    <mergeCell ref="D2983:E2983"/>
    <mergeCell ref="B2984:E2984"/>
    <mergeCell ref="B2985:E2985"/>
    <mergeCell ref="A2986:A2988"/>
    <mergeCell ref="B2988:E2988"/>
    <mergeCell ref="A2978:A2980"/>
    <mergeCell ref="B2980:E2980"/>
    <mergeCell ref="A2981:E2981"/>
    <mergeCell ref="A2982:E2982"/>
    <mergeCell ref="A2974:E2974"/>
    <mergeCell ref="D2975:E2975"/>
    <mergeCell ref="B2976:E2976"/>
    <mergeCell ref="B2977:E2977"/>
    <mergeCell ref="B2969:E2969"/>
    <mergeCell ref="A2970:A2972"/>
    <mergeCell ref="B2972:E2972"/>
    <mergeCell ref="A2973:E2973"/>
    <mergeCell ref="A2965:E2965"/>
    <mergeCell ref="A2966:E2966"/>
    <mergeCell ref="D2967:E2967"/>
    <mergeCell ref="B2968:E2968"/>
    <mergeCell ref="D2959:E2959"/>
    <mergeCell ref="B2960:E2960"/>
    <mergeCell ref="B2961:E2961"/>
    <mergeCell ref="A2962:A2964"/>
    <mergeCell ref="B2964:E2964"/>
    <mergeCell ref="A2954:A2956"/>
    <mergeCell ref="B2956:E2956"/>
    <mergeCell ref="A2957:E2957"/>
    <mergeCell ref="A2958:E2958"/>
    <mergeCell ref="A2950:E2950"/>
    <mergeCell ref="D2951:E2951"/>
    <mergeCell ref="B2952:E2952"/>
    <mergeCell ref="B2953:E2953"/>
    <mergeCell ref="B2945:E2945"/>
    <mergeCell ref="A2946:A2948"/>
    <mergeCell ref="B2948:E2948"/>
    <mergeCell ref="A2949:E2949"/>
    <mergeCell ref="A2941:E2941"/>
    <mergeCell ref="A2942:E2942"/>
    <mergeCell ref="D2943:E2943"/>
    <mergeCell ref="B2944:E2944"/>
    <mergeCell ref="D2935:E2935"/>
    <mergeCell ref="B2936:E2936"/>
    <mergeCell ref="B2937:E2937"/>
    <mergeCell ref="A2938:A2940"/>
    <mergeCell ref="B2940:E2940"/>
    <mergeCell ref="A2930:A2932"/>
    <mergeCell ref="B2932:E2932"/>
    <mergeCell ref="A2933:E2933"/>
    <mergeCell ref="A2934:E2934"/>
    <mergeCell ref="A2926:E2926"/>
    <mergeCell ref="D2927:E2927"/>
    <mergeCell ref="B2928:E2928"/>
    <mergeCell ref="B2929:E2929"/>
    <mergeCell ref="B2921:E2921"/>
    <mergeCell ref="A2922:A2924"/>
    <mergeCell ref="B2924:E2924"/>
    <mergeCell ref="A2925:E2925"/>
    <mergeCell ref="A2917:E2917"/>
    <mergeCell ref="A2918:E2918"/>
    <mergeCell ref="D2919:E2919"/>
    <mergeCell ref="B2920:E2920"/>
    <mergeCell ref="B2912:E2912"/>
    <mergeCell ref="B2913:E2913"/>
    <mergeCell ref="A2914:A2916"/>
    <mergeCell ref="B2916:E2916"/>
    <mergeCell ref="A2906:E2906"/>
    <mergeCell ref="A2907:E2907"/>
    <mergeCell ref="A2908:E2909"/>
    <mergeCell ref="D2911:E2911"/>
    <mergeCell ref="D2900:E2900"/>
    <mergeCell ref="B2901:E2901"/>
    <mergeCell ref="B2902:E2902"/>
    <mergeCell ref="A2903:A2905"/>
    <mergeCell ref="B2905:E2905"/>
    <mergeCell ref="A2895:A2897"/>
    <mergeCell ref="B2897:E2897"/>
    <mergeCell ref="A2898:E2898"/>
    <mergeCell ref="A2899:E2899"/>
    <mergeCell ref="A2891:E2891"/>
    <mergeCell ref="D2892:E2892"/>
    <mergeCell ref="B2893:E2893"/>
    <mergeCell ref="B2894:E2894"/>
    <mergeCell ref="B2886:E2886"/>
    <mergeCell ref="A2887:A2889"/>
    <mergeCell ref="B2889:E2889"/>
    <mergeCell ref="A2890:E2890"/>
    <mergeCell ref="A2882:E2882"/>
    <mergeCell ref="A2883:E2883"/>
    <mergeCell ref="D2884:E2884"/>
    <mergeCell ref="B2885:E2885"/>
    <mergeCell ref="D2876:E2876"/>
    <mergeCell ref="B2877:E2877"/>
    <mergeCell ref="B2878:E2878"/>
    <mergeCell ref="A2879:A2881"/>
    <mergeCell ref="B2881:E2881"/>
    <mergeCell ref="A2871:A2873"/>
    <mergeCell ref="B2873:E2873"/>
    <mergeCell ref="A2874:E2874"/>
    <mergeCell ref="A2875:E2875"/>
    <mergeCell ref="A2865:E2866"/>
    <mergeCell ref="D2868:E2868"/>
    <mergeCell ref="B2869:E2869"/>
    <mergeCell ref="B2870:E2870"/>
    <mergeCell ref="A2860:A2862"/>
    <mergeCell ref="B2862:E2862"/>
    <mergeCell ref="A2863:E2863"/>
    <mergeCell ref="A2864:E2864"/>
    <mergeCell ref="A2856:E2856"/>
    <mergeCell ref="D2857:E2857"/>
    <mergeCell ref="B2858:E2858"/>
    <mergeCell ref="B2859:E2859"/>
    <mergeCell ref="B2851:E2851"/>
    <mergeCell ref="A2852:A2854"/>
    <mergeCell ref="B2854:E2854"/>
    <mergeCell ref="A2855:E2855"/>
    <mergeCell ref="A2847:E2847"/>
    <mergeCell ref="A2848:E2848"/>
    <mergeCell ref="D2849:E2849"/>
    <mergeCell ref="B2850:E2850"/>
    <mergeCell ref="D2841:E2841"/>
    <mergeCell ref="B2842:E2842"/>
    <mergeCell ref="B2843:E2843"/>
    <mergeCell ref="A2844:A2846"/>
    <mergeCell ref="B2846:E2846"/>
    <mergeCell ref="A2836:A2838"/>
    <mergeCell ref="B2838:E2838"/>
    <mergeCell ref="A2839:E2839"/>
    <mergeCell ref="A2840:E2840"/>
    <mergeCell ref="A2832:E2832"/>
    <mergeCell ref="D2833:E2833"/>
    <mergeCell ref="B2834:E2834"/>
    <mergeCell ref="B2835:E2835"/>
    <mergeCell ref="B2827:E2827"/>
    <mergeCell ref="A2828:A2830"/>
    <mergeCell ref="B2830:E2830"/>
    <mergeCell ref="A2831:E2831"/>
    <mergeCell ref="A2823:E2823"/>
    <mergeCell ref="A2824:E2824"/>
    <mergeCell ref="D2825:E2825"/>
    <mergeCell ref="B2826:E2826"/>
    <mergeCell ref="D2817:E2817"/>
    <mergeCell ref="B2818:E2818"/>
    <mergeCell ref="B2819:E2819"/>
    <mergeCell ref="A2820:A2822"/>
    <mergeCell ref="B2822:E2822"/>
    <mergeCell ref="A2812:A2814"/>
    <mergeCell ref="B2814:E2814"/>
    <mergeCell ref="A2815:E2815"/>
    <mergeCell ref="A2816:E2816"/>
    <mergeCell ref="A2808:E2808"/>
    <mergeCell ref="D2809:E2809"/>
    <mergeCell ref="B2810:E2810"/>
    <mergeCell ref="B2811:E2811"/>
    <mergeCell ref="B2803:E2803"/>
    <mergeCell ref="A2804:A2806"/>
    <mergeCell ref="B2806:E2806"/>
    <mergeCell ref="A2807:E2807"/>
    <mergeCell ref="A2799:E2799"/>
    <mergeCell ref="A2800:E2800"/>
    <mergeCell ref="D2801:E2801"/>
    <mergeCell ref="B2802:E2802"/>
    <mergeCell ref="D2793:E2793"/>
    <mergeCell ref="B2794:E2794"/>
    <mergeCell ref="B2795:E2795"/>
    <mergeCell ref="A2796:A2798"/>
    <mergeCell ref="B2798:E2798"/>
    <mergeCell ref="A2788:A2790"/>
    <mergeCell ref="B2790:E2790"/>
    <mergeCell ref="A2791:E2791"/>
    <mergeCell ref="A2792:E2792"/>
    <mergeCell ref="A2784:E2784"/>
    <mergeCell ref="D2785:E2785"/>
    <mergeCell ref="B2786:E2786"/>
    <mergeCell ref="B2787:E2787"/>
    <mergeCell ref="B2779:E2779"/>
    <mergeCell ref="A2780:A2782"/>
    <mergeCell ref="B2782:E2782"/>
    <mergeCell ref="A2783:E2783"/>
    <mergeCell ref="A2775:E2775"/>
    <mergeCell ref="A2776:E2776"/>
    <mergeCell ref="D2777:E2777"/>
    <mergeCell ref="B2778:E2778"/>
    <mergeCell ref="D2769:E2769"/>
    <mergeCell ref="B2770:E2770"/>
    <mergeCell ref="B2771:E2771"/>
    <mergeCell ref="A2772:A2774"/>
    <mergeCell ref="B2774:E2774"/>
    <mergeCell ref="A2764:A2766"/>
    <mergeCell ref="B2766:E2766"/>
    <mergeCell ref="A2767:E2767"/>
    <mergeCell ref="A2768:E2768"/>
    <mergeCell ref="A2760:E2760"/>
    <mergeCell ref="D2761:E2761"/>
    <mergeCell ref="B2762:E2762"/>
    <mergeCell ref="B2763:E2763"/>
    <mergeCell ref="B2755:E2755"/>
    <mergeCell ref="A2756:A2758"/>
    <mergeCell ref="B2758:E2758"/>
    <mergeCell ref="A2759:E2759"/>
    <mergeCell ref="A2751:E2751"/>
    <mergeCell ref="A2752:E2752"/>
    <mergeCell ref="D2753:E2753"/>
    <mergeCell ref="B2754:E2754"/>
    <mergeCell ref="D2745:E2745"/>
    <mergeCell ref="B2746:E2746"/>
    <mergeCell ref="B2747:E2747"/>
    <mergeCell ref="A2748:A2750"/>
    <mergeCell ref="B2750:E2750"/>
    <mergeCell ref="A2740:A2742"/>
    <mergeCell ref="B2742:E2742"/>
    <mergeCell ref="A2743:E2743"/>
    <mergeCell ref="A2744:E2744"/>
    <mergeCell ref="A2736:E2736"/>
    <mergeCell ref="D2737:E2737"/>
    <mergeCell ref="B2738:E2738"/>
    <mergeCell ref="B2739:E2739"/>
    <mergeCell ref="B2731:E2731"/>
    <mergeCell ref="A2732:A2734"/>
    <mergeCell ref="B2734:E2734"/>
    <mergeCell ref="A2735:E2735"/>
    <mergeCell ref="A2727:E2727"/>
    <mergeCell ref="A2728:E2728"/>
    <mergeCell ref="D2729:E2729"/>
    <mergeCell ref="B2730:E2730"/>
    <mergeCell ref="D2721:E2721"/>
    <mergeCell ref="B2722:E2722"/>
    <mergeCell ref="B2723:E2723"/>
    <mergeCell ref="A2724:A2726"/>
    <mergeCell ref="B2726:E2726"/>
    <mergeCell ref="A2713:E2713"/>
    <mergeCell ref="A2714:E2715"/>
    <mergeCell ref="A2716:E2716"/>
    <mergeCell ref="A2718:E2719"/>
    <mergeCell ref="B2708:E2708"/>
    <mergeCell ref="A2709:A2711"/>
    <mergeCell ref="B2711:E2711"/>
    <mergeCell ref="A2712:E2712"/>
    <mergeCell ref="A2704:E2704"/>
    <mergeCell ref="A2705:E2705"/>
    <mergeCell ref="D2706:E2706"/>
    <mergeCell ref="B2707:E2707"/>
    <mergeCell ref="D2698:E2698"/>
    <mergeCell ref="B2699:E2699"/>
    <mergeCell ref="B2700:E2700"/>
    <mergeCell ref="A2701:A2703"/>
    <mergeCell ref="B2703:E2703"/>
    <mergeCell ref="A2693:A2695"/>
    <mergeCell ref="B2695:E2695"/>
    <mergeCell ref="A2696:E2696"/>
    <mergeCell ref="A2697:E2697"/>
    <mergeCell ref="A2689:E2689"/>
    <mergeCell ref="D2690:E2690"/>
    <mergeCell ref="B2691:E2691"/>
    <mergeCell ref="B2692:E2692"/>
    <mergeCell ref="B2684:E2684"/>
    <mergeCell ref="A2685:A2687"/>
    <mergeCell ref="B2687:E2687"/>
    <mergeCell ref="A2688:E2688"/>
    <mergeCell ref="A2680:E2680"/>
    <mergeCell ref="A2681:E2681"/>
    <mergeCell ref="D2682:E2682"/>
    <mergeCell ref="B2683:E2683"/>
    <mergeCell ref="B2675:E2675"/>
    <mergeCell ref="B2676:E2676"/>
    <mergeCell ref="A2677:A2679"/>
    <mergeCell ref="B2679:E2679"/>
    <mergeCell ref="A2669:E2669"/>
    <mergeCell ref="A2670:E2670"/>
    <mergeCell ref="A2671:E2672"/>
    <mergeCell ref="D2674:E2674"/>
    <mergeCell ref="D2663:E2663"/>
    <mergeCell ref="B2664:E2664"/>
    <mergeCell ref="B2665:E2665"/>
    <mergeCell ref="A2666:A2668"/>
    <mergeCell ref="B2668:E2668"/>
    <mergeCell ref="A2658:A2660"/>
    <mergeCell ref="B2660:E2660"/>
    <mergeCell ref="A2661:E2661"/>
    <mergeCell ref="A2662:E2662"/>
    <mergeCell ref="A2654:E2654"/>
    <mergeCell ref="D2655:E2655"/>
    <mergeCell ref="B2656:E2656"/>
    <mergeCell ref="B2657:E2657"/>
    <mergeCell ref="B2649:E2649"/>
    <mergeCell ref="A2650:A2652"/>
    <mergeCell ref="B2652:E2652"/>
    <mergeCell ref="A2653:E2653"/>
    <mergeCell ref="A2643:E2643"/>
    <mergeCell ref="A2644:E2645"/>
    <mergeCell ref="D2647:E2647"/>
    <mergeCell ref="B2648:E2648"/>
    <mergeCell ref="B2638:E2638"/>
    <mergeCell ref="A2639:A2641"/>
    <mergeCell ref="B2641:E2641"/>
    <mergeCell ref="A2642:E2642"/>
    <mergeCell ref="A2634:E2634"/>
    <mergeCell ref="A2635:E2635"/>
    <mergeCell ref="D2636:E2636"/>
    <mergeCell ref="B2637:E2637"/>
    <mergeCell ref="D2628:E2628"/>
    <mergeCell ref="B2629:E2629"/>
    <mergeCell ref="B2630:E2630"/>
    <mergeCell ref="A2631:A2633"/>
    <mergeCell ref="B2633:E2633"/>
    <mergeCell ref="A2623:A2625"/>
    <mergeCell ref="B2625:E2625"/>
    <mergeCell ref="A2626:E2626"/>
    <mergeCell ref="A2627:E2627"/>
    <mergeCell ref="A2619:E2619"/>
    <mergeCell ref="D2620:E2620"/>
    <mergeCell ref="B2621:E2621"/>
    <mergeCell ref="B2622:E2622"/>
    <mergeCell ref="B2614:E2614"/>
    <mergeCell ref="A2615:A2617"/>
    <mergeCell ref="B2617:E2617"/>
    <mergeCell ref="A2618:E2618"/>
    <mergeCell ref="A2610:E2610"/>
    <mergeCell ref="A2611:E2611"/>
    <mergeCell ref="D2612:E2612"/>
    <mergeCell ref="B2613:E2613"/>
    <mergeCell ref="D2604:E2604"/>
    <mergeCell ref="B2605:E2605"/>
    <mergeCell ref="B2606:E2606"/>
    <mergeCell ref="A2607:A2609"/>
    <mergeCell ref="B2609:E2609"/>
    <mergeCell ref="A2599:A2601"/>
    <mergeCell ref="B2601:E2601"/>
    <mergeCell ref="A2602:E2602"/>
    <mergeCell ref="A2603:E2603"/>
    <mergeCell ref="A2593:E2594"/>
    <mergeCell ref="D2596:E2596"/>
    <mergeCell ref="B2597:E2597"/>
    <mergeCell ref="B2598:E2598"/>
    <mergeCell ref="A2588:A2590"/>
    <mergeCell ref="B2590:E2590"/>
    <mergeCell ref="A2591:E2591"/>
    <mergeCell ref="A2592:E2592"/>
    <mergeCell ref="A2584:E2584"/>
    <mergeCell ref="D2585:E2585"/>
    <mergeCell ref="B2586:E2586"/>
    <mergeCell ref="B2587:E2587"/>
    <mergeCell ref="B2579:E2579"/>
    <mergeCell ref="A2580:A2582"/>
    <mergeCell ref="B2582:E2582"/>
    <mergeCell ref="A2583:E2583"/>
    <mergeCell ref="A2575:E2575"/>
    <mergeCell ref="A2576:E2576"/>
    <mergeCell ref="D2577:E2577"/>
    <mergeCell ref="B2578:E2578"/>
    <mergeCell ref="B2570:E2570"/>
    <mergeCell ref="B2571:E2571"/>
    <mergeCell ref="A2572:A2574"/>
    <mergeCell ref="B2574:E2574"/>
    <mergeCell ref="A2564:E2564"/>
    <mergeCell ref="A2565:E2565"/>
    <mergeCell ref="A2566:E2567"/>
    <mergeCell ref="D2569:E2569"/>
    <mergeCell ref="D2558:E2558"/>
    <mergeCell ref="B2559:E2559"/>
    <mergeCell ref="B2560:E2560"/>
    <mergeCell ref="A2561:A2563"/>
    <mergeCell ref="B2563:E2563"/>
    <mergeCell ref="A2553:A2555"/>
    <mergeCell ref="B2555:E2555"/>
    <mergeCell ref="A2556:E2556"/>
    <mergeCell ref="A2557:E2557"/>
    <mergeCell ref="A2547:E2548"/>
    <mergeCell ref="D2550:E2550"/>
    <mergeCell ref="B2551:E2551"/>
    <mergeCell ref="B2552:E2552"/>
    <mergeCell ref="A2542:A2544"/>
    <mergeCell ref="B2544:E2544"/>
    <mergeCell ref="A2545:E2545"/>
    <mergeCell ref="A2546:E2546"/>
    <mergeCell ref="A2538:E2538"/>
    <mergeCell ref="D2539:E2539"/>
    <mergeCell ref="B2540:E2540"/>
    <mergeCell ref="B2541:E2541"/>
    <mergeCell ref="B2533:E2533"/>
    <mergeCell ref="A2534:A2536"/>
    <mergeCell ref="B2536:E2536"/>
    <mergeCell ref="A2537:E2537"/>
    <mergeCell ref="A2529:E2529"/>
    <mergeCell ref="A2530:E2530"/>
    <mergeCell ref="D2531:E2531"/>
    <mergeCell ref="B2532:E2532"/>
    <mergeCell ref="B2524:E2524"/>
    <mergeCell ref="B2525:E2525"/>
    <mergeCell ref="A2526:A2528"/>
    <mergeCell ref="B2528:E2528"/>
    <mergeCell ref="A2518:E2518"/>
    <mergeCell ref="A2519:E2519"/>
    <mergeCell ref="A2520:E2521"/>
    <mergeCell ref="D2523:E2523"/>
    <mergeCell ref="D2512:E2512"/>
    <mergeCell ref="B2513:E2513"/>
    <mergeCell ref="B2514:E2514"/>
    <mergeCell ref="A2515:A2517"/>
    <mergeCell ref="B2517:E2517"/>
    <mergeCell ref="A2507:A2509"/>
    <mergeCell ref="B2509:E2509"/>
    <mergeCell ref="A2510:E2510"/>
    <mergeCell ref="A2511:E2511"/>
    <mergeCell ref="A2503:E2503"/>
    <mergeCell ref="D2504:E2504"/>
    <mergeCell ref="B2505:E2505"/>
    <mergeCell ref="B2506:E2506"/>
    <mergeCell ref="B2498:E2498"/>
    <mergeCell ref="A2499:A2501"/>
    <mergeCell ref="B2501:E2501"/>
    <mergeCell ref="A2502:E2502"/>
    <mergeCell ref="A2494:E2494"/>
    <mergeCell ref="A2495:E2495"/>
    <mergeCell ref="D2496:E2496"/>
    <mergeCell ref="B2497:E2497"/>
    <mergeCell ref="D2488:E2488"/>
    <mergeCell ref="B2489:E2489"/>
    <mergeCell ref="B2490:E2490"/>
    <mergeCell ref="A2491:A2493"/>
    <mergeCell ref="B2493:E2493"/>
    <mergeCell ref="A2480:E2480"/>
    <mergeCell ref="A2481:E2482"/>
    <mergeCell ref="A2483:E2483"/>
    <mergeCell ref="A2485:E2486"/>
    <mergeCell ref="B2475:E2475"/>
    <mergeCell ref="A2476:A2478"/>
    <mergeCell ref="B2478:E2478"/>
    <mergeCell ref="A2479:E2479"/>
    <mergeCell ref="A2469:E2469"/>
    <mergeCell ref="A2470:E2471"/>
    <mergeCell ref="D2473:E2473"/>
    <mergeCell ref="B2474:E2474"/>
    <mergeCell ref="B2464:E2464"/>
    <mergeCell ref="A2465:A2467"/>
    <mergeCell ref="B2467:E2467"/>
    <mergeCell ref="A2468:E2468"/>
    <mergeCell ref="A2460:E2460"/>
    <mergeCell ref="A2461:E2461"/>
    <mergeCell ref="D2462:E2462"/>
    <mergeCell ref="B2463:E2463"/>
    <mergeCell ref="D2454:E2454"/>
    <mergeCell ref="B2455:E2455"/>
    <mergeCell ref="B2456:E2456"/>
    <mergeCell ref="A2457:A2459"/>
    <mergeCell ref="B2459:E2459"/>
    <mergeCell ref="A2449:A2451"/>
    <mergeCell ref="B2451:E2451"/>
    <mergeCell ref="A2452:E2452"/>
    <mergeCell ref="A2453:E2453"/>
    <mergeCell ref="A2445:E2445"/>
    <mergeCell ref="D2446:E2446"/>
    <mergeCell ref="B2447:E2447"/>
    <mergeCell ref="B2448:E2448"/>
    <mergeCell ref="B2440:E2440"/>
    <mergeCell ref="A2441:A2443"/>
    <mergeCell ref="B2443:E2443"/>
    <mergeCell ref="A2444:E2444"/>
    <mergeCell ref="A2436:E2436"/>
    <mergeCell ref="A2437:E2437"/>
    <mergeCell ref="D2438:E2438"/>
    <mergeCell ref="B2439:E2439"/>
    <mergeCell ref="D2430:E2430"/>
    <mergeCell ref="B2431:E2431"/>
    <mergeCell ref="B2432:E2432"/>
    <mergeCell ref="A2433:A2435"/>
    <mergeCell ref="B2435:E2435"/>
    <mergeCell ref="A2425:A2427"/>
    <mergeCell ref="B2427:E2427"/>
    <mergeCell ref="A2428:E2428"/>
    <mergeCell ref="A2429:E2429"/>
    <mergeCell ref="A2421:E2421"/>
    <mergeCell ref="D2422:E2422"/>
    <mergeCell ref="B2423:E2423"/>
    <mergeCell ref="B2424:E2424"/>
    <mergeCell ref="B2416:E2416"/>
    <mergeCell ref="A2417:A2419"/>
    <mergeCell ref="B2419:E2419"/>
    <mergeCell ref="A2420:E2420"/>
    <mergeCell ref="A2412:E2412"/>
    <mergeCell ref="A2413:E2413"/>
    <mergeCell ref="D2414:E2414"/>
    <mergeCell ref="B2415:E2415"/>
    <mergeCell ref="D2406:E2406"/>
    <mergeCell ref="B2407:E2407"/>
    <mergeCell ref="B2408:E2408"/>
    <mergeCell ref="A2409:A2411"/>
    <mergeCell ref="B2411:E2411"/>
    <mergeCell ref="A2401:A2403"/>
    <mergeCell ref="B2403:E2403"/>
    <mergeCell ref="A2404:E2404"/>
    <mergeCell ref="A2405:E2405"/>
    <mergeCell ref="A2397:E2397"/>
    <mergeCell ref="D2398:E2398"/>
    <mergeCell ref="B2399:E2399"/>
    <mergeCell ref="B2400:E2400"/>
    <mergeCell ref="B2392:E2392"/>
    <mergeCell ref="A2393:A2395"/>
    <mergeCell ref="B2395:E2395"/>
    <mergeCell ref="A2396:E2396"/>
    <mergeCell ref="A2388:E2388"/>
    <mergeCell ref="A2389:E2389"/>
    <mergeCell ref="D2390:E2390"/>
    <mergeCell ref="B2391:E2391"/>
    <mergeCell ref="B2383:E2383"/>
    <mergeCell ref="B2384:E2384"/>
    <mergeCell ref="A2385:A2387"/>
    <mergeCell ref="B2387:E2387"/>
    <mergeCell ref="A2377:E2377"/>
    <mergeCell ref="A2378:E2378"/>
    <mergeCell ref="A2379:E2380"/>
    <mergeCell ref="D2382:E2382"/>
    <mergeCell ref="D2371:E2371"/>
    <mergeCell ref="B2372:E2372"/>
    <mergeCell ref="B2373:E2373"/>
    <mergeCell ref="A2374:A2376"/>
    <mergeCell ref="B2376:E2376"/>
    <mergeCell ref="A2366:A2368"/>
    <mergeCell ref="B2368:E2368"/>
    <mergeCell ref="A2369:E2369"/>
    <mergeCell ref="A2370:E2370"/>
    <mergeCell ref="A2362:E2362"/>
    <mergeCell ref="D2363:E2363"/>
    <mergeCell ref="B2364:E2364"/>
    <mergeCell ref="B2365:E2365"/>
    <mergeCell ref="B2357:E2357"/>
    <mergeCell ref="A2358:A2360"/>
    <mergeCell ref="B2360:E2360"/>
    <mergeCell ref="A2361:E2361"/>
    <mergeCell ref="A2353:E2353"/>
    <mergeCell ref="A2354:E2354"/>
    <mergeCell ref="D2355:E2355"/>
    <mergeCell ref="B2356:E2356"/>
    <mergeCell ref="D2347:E2347"/>
    <mergeCell ref="B2348:E2348"/>
    <mergeCell ref="B2349:E2349"/>
    <mergeCell ref="A2350:A2352"/>
    <mergeCell ref="B2352:E2352"/>
    <mergeCell ref="A2342:A2344"/>
    <mergeCell ref="B2344:E2344"/>
    <mergeCell ref="A2345:E2345"/>
    <mergeCell ref="A2346:E2346"/>
    <mergeCell ref="A2336:E2337"/>
    <mergeCell ref="D2339:E2339"/>
    <mergeCell ref="B2340:E2340"/>
    <mergeCell ref="B2341:E2341"/>
    <mergeCell ref="A2330:E2330"/>
    <mergeCell ref="A2331:E2331"/>
    <mergeCell ref="A2332:E2333"/>
    <mergeCell ref="A2334:E2334"/>
    <mergeCell ref="D2324:E2324"/>
    <mergeCell ref="B2325:E2325"/>
    <mergeCell ref="B2326:E2326"/>
    <mergeCell ref="A2327:A2329"/>
    <mergeCell ref="B2329:E2329"/>
    <mergeCell ref="A2319:A2321"/>
    <mergeCell ref="B2321:E2321"/>
    <mergeCell ref="A2322:E2322"/>
    <mergeCell ref="A2323:E2323"/>
    <mergeCell ref="A2315:E2315"/>
    <mergeCell ref="D2316:E2316"/>
    <mergeCell ref="B2317:E2317"/>
    <mergeCell ref="B2318:E2318"/>
    <mergeCell ref="B2310:E2310"/>
    <mergeCell ref="A2311:A2313"/>
    <mergeCell ref="B2313:E2313"/>
    <mergeCell ref="A2314:E2314"/>
    <mergeCell ref="A2306:E2306"/>
    <mergeCell ref="A2307:E2307"/>
    <mergeCell ref="D2308:E2308"/>
    <mergeCell ref="B2309:E2309"/>
    <mergeCell ref="D2300:E2300"/>
    <mergeCell ref="B2301:E2301"/>
    <mergeCell ref="B2302:E2302"/>
    <mergeCell ref="A2303:A2305"/>
    <mergeCell ref="B2305:E2305"/>
    <mergeCell ref="A2295:A2297"/>
    <mergeCell ref="B2297:E2297"/>
    <mergeCell ref="A2298:E2298"/>
    <mergeCell ref="A2299:E2299"/>
    <mergeCell ref="A2291:E2291"/>
    <mergeCell ref="D2292:E2292"/>
    <mergeCell ref="B2293:E2293"/>
    <mergeCell ref="B2294:E2294"/>
    <mergeCell ref="B2286:E2286"/>
    <mergeCell ref="A2287:A2289"/>
    <mergeCell ref="B2289:E2289"/>
    <mergeCell ref="A2290:E2290"/>
    <mergeCell ref="A2282:E2282"/>
    <mergeCell ref="A2283:E2283"/>
    <mergeCell ref="D2284:E2284"/>
    <mergeCell ref="B2285:E2285"/>
    <mergeCell ref="D2276:E2276"/>
    <mergeCell ref="B2277:E2277"/>
    <mergeCell ref="B2278:E2278"/>
    <mergeCell ref="A2279:A2281"/>
    <mergeCell ref="B2281:E2281"/>
    <mergeCell ref="A2271:A2273"/>
    <mergeCell ref="B2273:E2273"/>
    <mergeCell ref="A2274:E2274"/>
    <mergeCell ref="A2275:E2275"/>
    <mergeCell ref="A2267:E2267"/>
    <mergeCell ref="D2268:E2268"/>
    <mergeCell ref="B2269:E2269"/>
    <mergeCell ref="B2270:E2270"/>
    <mergeCell ref="B2262:E2262"/>
    <mergeCell ref="A2263:A2265"/>
    <mergeCell ref="B2265:E2265"/>
    <mergeCell ref="A2266:E2266"/>
    <mergeCell ref="A2258:E2258"/>
    <mergeCell ref="A2259:E2259"/>
    <mergeCell ref="D2260:E2260"/>
    <mergeCell ref="B2261:E2261"/>
    <mergeCell ref="D2252:E2252"/>
    <mergeCell ref="B2253:E2253"/>
    <mergeCell ref="B2254:E2254"/>
    <mergeCell ref="A2255:A2257"/>
    <mergeCell ref="B2257:E2257"/>
    <mergeCell ref="A2247:A2249"/>
    <mergeCell ref="B2249:E2249"/>
    <mergeCell ref="A2250:E2250"/>
    <mergeCell ref="A2251:E2251"/>
    <mergeCell ref="A2243:E2243"/>
    <mergeCell ref="D2244:E2244"/>
    <mergeCell ref="B2245:E2245"/>
    <mergeCell ref="B2246:E2246"/>
    <mergeCell ref="B2238:E2238"/>
    <mergeCell ref="A2239:A2241"/>
    <mergeCell ref="B2241:E2241"/>
    <mergeCell ref="A2242:E2242"/>
    <mergeCell ref="A2234:E2234"/>
    <mergeCell ref="A2235:E2235"/>
    <mergeCell ref="D2236:E2236"/>
    <mergeCell ref="B2237:E2237"/>
    <mergeCell ref="D2228:E2228"/>
    <mergeCell ref="B2229:E2229"/>
    <mergeCell ref="B2230:E2230"/>
    <mergeCell ref="A2231:A2233"/>
    <mergeCell ref="B2233:E2233"/>
    <mergeCell ref="A2223:A2225"/>
    <mergeCell ref="B2225:E2225"/>
    <mergeCell ref="A2226:E2226"/>
    <mergeCell ref="A2227:E2227"/>
    <mergeCell ref="A2219:E2219"/>
    <mergeCell ref="D2220:E2220"/>
    <mergeCell ref="B2221:E2221"/>
    <mergeCell ref="B2222:E2222"/>
    <mergeCell ref="B2214:E2214"/>
    <mergeCell ref="A2215:A2217"/>
    <mergeCell ref="B2217:E2217"/>
    <mergeCell ref="A2218:E2218"/>
    <mergeCell ref="A2210:E2210"/>
    <mergeCell ref="A2211:E2211"/>
    <mergeCell ref="D2212:E2212"/>
    <mergeCell ref="B2213:E2213"/>
    <mergeCell ref="D2204:E2204"/>
    <mergeCell ref="B2205:E2205"/>
    <mergeCell ref="B2206:E2206"/>
    <mergeCell ref="A2207:A2209"/>
    <mergeCell ref="B2209:E2209"/>
    <mergeCell ref="A2199:A2201"/>
    <mergeCell ref="B2201:E2201"/>
    <mergeCell ref="A2202:E2202"/>
    <mergeCell ref="A2203:E2203"/>
    <mergeCell ref="A2195:E2195"/>
    <mergeCell ref="D2196:E2196"/>
    <mergeCell ref="B2197:E2197"/>
    <mergeCell ref="B2198:E2198"/>
    <mergeCell ref="B2190:E2190"/>
    <mergeCell ref="A2191:A2193"/>
    <mergeCell ref="B2193:E2193"/>
    <mergeCell ref="A2194:E2194"/>
    <mergeCell ref="A2184:E2184"/>
    <mergeCell ref="A2185:E2186"/>
    <mergeCell ref="D2188:E2188"/>
    <mergeCell ref="B2189:E2189"/>
    <mergeCell ref="B2179:E2179"/>
    <mergeCell ref="A2180:A2182"/>
    <mergeCell ref="B2182:E2182"/>
    <mergeCell ref="A2183:E2183"/>
    <mergeCell ref="A2175:E2175"/>
    <mergeCell ref="A2176:E2176"/>
    <mergeCell ref="D2177:E2177"/>
    <mergeCell ref="B2178:E2178"/>
    <mergeCell ref="D2169:E2169"/>
    <mergeCell ref="B2170:E2170"/>
    <mergeCell ref="B2171:E2171"/>
    <mergeCell ref="A2172:A2174"/>
    <mergeCell ref="B2174:E2174"/>
    <mergeCell ref="A2164:A2166"/>
    <mergeCell ref="B2166:E2166"/>
    <mergeCell ref="A2167:E2167"/>
    <mergeCell ref="A2168:E2168"/>
    <mergeCell ref="A2160:E2160"/>
    <mergeCell ref="D2161:E2161"/>
    <mergeCell ref="B2162:E2162"/>
    <mergeCell ref="B2163:E2163"/>
    <mergeCell ref="B2155:E2155"/>
    <mergeCell ref="A2156:A2158"/>
    <mergeCell ref="B2158:E2158"/>
    <mergeCell ref="A2159:E2159"/>
    <mergeCell ref="A2151:E2151"/>
    <mergeCell ref="A2152:E2152"/>
    <mergeCell ref="D2153:E2153"/>
    <mergeCell ref="B2154:E2154"/>
    <mergeCell ref="D2145:E2145"/>
    <mergeCell ref="B2146:E2146"/>
    <mergeCell ref="B2147:E2147"/>
    <mergeCell ref="A2148:A2150"/>
    <mergeCell ref="B2150:E2150"/>
    <mergeCell ref="A2140:A2142"/>
    <mergeCell ref="B2142:E2142"/>
    <mergeCell ref="A2143:E2143"/>
    <mergeCell ref="A2144:E2144"/>
    <mergeCell ref="A2136:E2136"/>
    <mergeCell ref="D2137:E2137"/>
    <mergeCell ref="B2138:E2138"/>
    <mergeCell ref="B2139:E2139"/>
    <mergeCell ref="B2131:E2131"/>
    <mergeCell ref="A2132:A2134"/>
    <mergeCell ref="B2134:E2134"/>
    <mergeCell ref="A2135:E2135"/>
    <mergeCell ref="A2127:E2127"/>
    <mergeCell ref="A2128:E2128"/>
    <mergeCell ref="D2129:E2129"/>
    <mergeCell ref="B2130:E2130"/>
    <mergeCell ref="D2121:E2121"/>
    <mergeCell ref="B2122:E2122"/>
    <mergeCell ref="B2123:E2123"/>
    <mergeCell ref="A2124:A2126"/>
    <mergeCell ref="B2126:E2126"/>
    <mergeCell ref="A2116:A2118"/>
    <mergeCell ref="B2118:E2118"/>
    <mergeCell ref="A2119:E2119"/>
    <mergeCell ref="A2120:E2120"/>
    <mergeCell ref="A2112:E2112"/>
    <mergeCell ref="D2113:E2113"/>
    <mergeCell ref="B2114:E2114"/>
    <mergeCell ref="B2115:E2115"/>
    <mergeCell ref="B2107:E2107"/>
    <mergeCell ref="A2108:A2110"/>
    <mergeCell ref="B2110:E2110"/>
    <mergeCell ref="A2111:E2111"/>
    <mergeCell ref="A2103:E2103"/>
    <mergeCell ref="A2104:E2104"/>
    <mergeCell ref="D2105:E2105"/>
    <mergeCell ref="B2106:E2106"/>
    <mergeCell ref="B2098:E2098"/>
    <mergeCell ref="B2099:E2099"/>
    <mergeCell ref="A2100:A2102"/>
    <mergeCell ref="B2102:E2102"/>
    <mergeCell ref="A2092:E2092"/>
    <mergeCell ref="A2093:E2093"/>
    <mergeCell ref="A2094:E2095"/>
    <mergeCell ref="D2097:E2097"/>
    <mergeCell ref="D2086:E2086"/>
    <mergeCell ref="B2087:E2087"/>
    <mergeCell ref="B2088:E2088"/>
    <mergeCell ref="A2089:A2091"/>
    <mergeCell ref="B2091:E2091"/>
    <mergeCell ref="A2081:A2083"/>
    <mergeCell ref="B2083:E2083"/>
    <mergeCell ref="A2084:E2084"/>
    <mergeCell ref="A2085:E2085"/>
    <mergeCell ref="A2077:E2077"/>
    <mergeCell ref="D2078:E2078"/>
    <mergeCell ref="B2079:E2079"/>
    <mergeCell ref="B2080:E2080"/>
    <mergeCell ref="B2072:E2072"/>
    <mergeCell ref="A2073:A2075"/>
    <mergeCell ref="B2075:E2075"/>
    <mergeCell ref="A2076:E2076"/>
    <mergeCell ref="A2068:E2068"/>
    <mergeCell ref="A2069:E2069"/>
    <mergeCell ref="D2070:E2070"/>
    <mergeCell ref="B2071:E2071"/>
    <mergeCell ref="D2062:E2062"/>
    <mergeCell ref="B2063:E2063"/>
    <mergeCell ref="B2064:E2064"/>
    <mergeCell ref="A2065:A2067"/>
    <mergeCell ref="B2067:E2067"/>
    <mergeCell ref="A2057:A2059"/>
    <mergeCell ref="B2059:E2059"/>
    <mergeCell ref="A2060:E2060"/>
    <mergeCell ref="A2061:E2061"/>
    <mergeCell ref="A2053:E2053"/>
    <mergeCell ref="D2054:E2054"/>
    <mergeCell ref="B2055:E2055"/>
    <mergeCell ref="B2056:E2056"/>
    <mergeCell ref="B2048:E2048"/>
    <mergeCell ref="A2049:A2051"/>
    <mergeCell ref="B2051:E2051"/>
    <mergeCell ref="A2052:E2052"/>
    <mergeCell ref="A2044:E2044"/>
    <mergeCell ref="A2045:E2045"/>
    <mergeCell ref="D2046:E2046"/>
    <mergeCell ref="B2047:E2047"/>
    <mergeCell ref="D2038:E2038"/>
    <mergeCell ref="B2039:E2039"/>
    <mergeCell ref="B2040:E2040"/>
    <mergeCell ref="A2041:A2043"/>
    <mergeCell ref="B2043:E2043"/>
    <mergeCell ref="A2033:A2035"/>
    <mergeCell ref="B2035:E2035"/>
    <mergeCell ref="A2036:E2036"/>
    <mergeCell ref="A2037:E2037"/>
    <mergeCell ref="A2029:E2029"/>
    <mergeCell ref="D2030:E2030"/>
    <mergeCell ref="B2031:E2031"/>
    <mergeCell ref="B2032:E2032"/>
    <mergeCell ref="B2024:E2024"/>
    <mergeCell ref="A2025:A2027"/>
    <mergeCell ref="B2027:E2027"/>
    <mergeCell ref="A2028:E2028"/>
    <mergeCell ref="A2020:E2020"/>
    <mergeCell ref="A2021:E2021"/>
    <mergeCell ref="D2022:E2022"/>
    <mergeCell ref="B2023:E2023"/>
    <mergeCell ref="D2014:E2014"/>
    <mergeCell ref="B2015:E2015"/>
    <mergeCell ref="B2016:E2016"/>
    <mergeCell ref="A2017:A2019"/>
    <mergeCell ref="B2019:E2019"/>
    <mergeCell ref="A2009:A2011"/>
    <mergeCell ref="B2011:E2011"/>
    <mergeCell ref="A2012:E2012"/>
    <mergeCell ref="A2013:E2013"/>
    <mergeCell ref="A2005:E2005"/>
    <mergeCell ref="D2006:E2006"/>
    <mergeCell ref="B2007:E2007"/>
    <mergeCell ref="B2008:E2008"/>
    <mergeCell ref="B2000:E2000"/>
    <mergeCell ref="A2001:A2003"/>
    <mergeCell ref="B2003:E2003"/>
    <mergeCell ref="A2004:E2004"/>
    <mergeCell ref="A1996:E1996"/>
    <mergeCell ref="A1997:E1997"/>
    <mergeCell ref="D1998:E1998"/>
    <mergeCell ref="B1999:E1999"/>
    <mergeCell ref="D1990:E1990"/>
    <mergeCell ref="B1991:E1991"/>
    <mergeCell ref="B1992:E1992"/>
    <mergeCell ref="A1993:A1995"/>
    <mergeCell ref="B1995:E1995"/>
    <mergeCell ref="A1985:A1987"/>
    <mergeCell ref="B1987:E1987"/>
    <mergeCell ref="A1988:E1988"/>
    <mergeCell ref="A1989:E1989"/>
    <mergeCell ref="A1981:E1981"/>
    <mergeCell ref="D1982:E1982"/>
    <mergeCell ref="B1983:E1983"/>
    <mergeCell ref="B1984:E1984"/>
    <mergeCell ref="B1976:E1976"/>
    <mergeCell ref="A1977:A1979"/>
    <mergeCell ref="B1979:E1979"/>
    <mergeCell ref="A1980:E1980"/>
    <mergeCell ref="A1972:E1972"/>
    <mergeCell ref="A1973:E1973"/>
    <mergeCell ref="D1974:E1974"/>
    <mergeCell ref="B1975:E1975"/>
    <mergeCell ref="D1966:E1966"/>
    <mergeCell ref="B1967:E1967"/>
    <mergeCell ref="B1968:E1968"/>
    <mergeCell ref="A1969:A1971"/>
    <mergeCell ref="B1971:E1971"/>
    <mergeCell ref="A1961:A1963"/>
    <mergeCell ref="B1963:E1963"/>
    <mergeCell ref="A1964:E1964"/>
    <mergeCell ref="A1965:E1965"/>
    <mergeCell ref="A1957:E1957"/>
    <mergeCell ref="D1958:E1958"/>
    <mergeCell ref="B1959:E1959"/>
    <mergeCell ref="B1960:E1960"/>
    <mergeCell ref="B1952:E1952"/>
    <mergeCell ref="A1953:A1955"/>
    <mergeCell ref="B1955:E1955"/>
    <mergeCell ref="A1956:E1956"/>
    <mergeCell ref="A1948:E1948"/>
    <mergeCell ref="A1949:E1949"/>
    <mergeCell ref="D1950:E1950"/>
    <mergeCell ref="B1951:E1951"/>
    <mergeCell ref="D1942:E1942"/>
    <mergeCell ref="B1943:E1943"/>
    <mergeCell ref="B1944:E1944"/>
    <mergeCell ref="A1945:A1947"/>
    <mergeCell ref="B1947:E1947"/>
    <mergeCell ref="A1937:A1939"/>
    <mergeCell ref="B1939:E1939"/>
    <mergeCell ref="A1940:E1940"/>
    <mergeCell ref="A1941:E1941"/>
    <mergeCell ref="A1933:E1933"/>
    <mergeCell ref="D1934:E1934"/>
    <mergeCell ref="B1935:E1935"/>
    <mergeCell ref="B1936:E1936"/>
    <mergeCell ref="B1928:E1928"/>
    <mergeCell ref="A1929:A1931"/>
    <mergeCell ref="B1931:E1931"/>
    <mergeCell ref="A1932:E1932"/>
    <mergeCell ref="A1924:E1924"/>
    <mergeCell ref="A1925:E1925"/>
    <mergeCell ref="D1926:E1926"/>
    <mergeCell ref="B1927:E1927"/>
    <mergeCell ref="D1918:E1918"/>
    <mergeCell ref="B1919:E1919"/>
    <mergeCell ref="B1920:E1920"/>
    <mergeCell ref="A1921:A1923"/>
    <mergeCell ref="B1923:E1923"/>
    <mergeCell ref="A1913:A1915"/>
    <mergeCell ref="B1915:E1915"/>
    <mergeCell ref="A1916:E1916"/>
    <mergeCell ref="A1917:E1917"/>
    <mergeCell ref="A1909:E1909"/>
    <mergeCell ref="D1910:E1910"/>
    <mergeCell ref="B1911:E1911"/>
    <mergeCell ref="B1912:E1912"/>
    <mergeCell ref="B1904:E1904"/>
    <mergeCell ref="A1905:A1907"/>
    <mergeCell ref="B1907:E1907"/>
    <mergeCell ref="A1908:E1908"/>
    <mergeCell ref="A1900:E1900"/>
    <mergeCell ref="A1901:E1901"/>
    <mergeCell ref="D1902:E1902"/>
    <mergeCell ref="B1903:E1903"/>
    <mergeCell ref="D1894:E1894"/>
    <mergeCell ref="B1895:E1895"/>
    <mergeCell ref="B1896:E1896"/>
    <mergeCell ref="A1897:A1899"/>
    <mergeCell ref="B1899:E1899"/>
    <mergeCell ref="A1889:A1891"/>
    <mergeCell ref="B1891:E1891"/>
    <mergeCell ref="A1892:E1892"/>
    <mergeCell ref="A1893:E1893"/>
    <mergeCell ref="A1885:E1885"/>
    <mergeCell ref="D1886:E1886"/>
    <mergeCell ref="B1887:E1887"/>
    <mergeCell ref="B1888:E1888"/>
    <mergeCell ref="B1880:E1880"/>
    <mergeCell ref="A1881:A1883"/>
    <mergeCell ref="B1883:E1883"/>
    <mergeCell ref="A1884:E1884"/>
    <mergeCell ref="A1876:E1876"/>
    <mergeCell ref="A1877:E1877"/>
    <mergeCell ref="D1878:E1878"/>
    <mergeCell ref="B1879:E1879"/>
    <mergeCell ref="D1869:E1869"/>
    <mergeCell ref="B1870:E1870"/>
    <mergeCell ref="B1871:E1871"/>
    <mergeCell ref="A1872:A1875"/>
    <mergeCell ref="B1875:E1875"/>
    <mergeCell ref="A1864:A1866"/>
    <mergeCell ref="B1866:E1866"/>
    <mergeCell ref="A1867:E1867"/>
    <mergeCell ref="A1868:E1868"/>
    <mergeCell ref="A1860:E1860"/>
    <mergeCell ref="D1861:E1861"/>
    <mergeCell ref="B1862:E1862"/>
    <mergeCell ref="B1863:E1863"/>
    <mergeCell ref="B1855:E1855"/>
    <mergeCell ref="A1856:A1858"/>
    <mergeCell ref="B1858:E1858"/>
    <mergeCell ref="A1859:E1859"/>
    <mergeCell ref="A1849:E1849"/>
    <mergeCell ref="A1850:E1851"/>
    <mergeCell ref="D1853:E1853"/>
    <mergeCell ref="B1854:E1854"/>
    <mergeCell ref="B1844:E1844"/>
    <mergeCell ref="A1845:A1847"/>
    <mergeCell ref="B1847:E1847"/>
    <mergeCell ref="A1848:E1848"/>
    <mergeCell ref="A1840:E1840"/>
    <mergeCell ref="A1841:E1841"/>
    <mergeCell ref="D1842:E1842"/>
    <mergeCell ref="B1843:E1843"/>
    <mergeCell ref="D1834:E1834"/>
    <mergeCell ref="B1835:E1835"/>
    <mergeCell ref="B1836:E1836"/>
    <mergeCell ref="A1837:A1839"/>
    <mergeCell ref="B1839:E1839"/>
    <mergeCell ref="A1829:A1831"/>
    <mergeCell ref="B1831:E1831"/>
    <mergeCell ref="A1832:E1832"/>
    <mergeCell ref="A1833:E1833"/>
    <mergeCell ref="A1825:E1825"/>
    <mergeCell ref="D1826:E1826"/>
    <mergeCell ref="B1827:E1827"/>
    <mergeCell ref="B1828:E1828"/>
    <mergeCell ref="B1820:E1820"/>
    <mergeCell ref="A1821:A1823"/>
    <mergeCell ref="B1823:E1823"/>
    <mergeCell ref="A1824:E1824"/>
    <mergeCell ref="A1816:E1816"/>
    <mergeCell ref="A1817:E1817"/>
    <mergeCell ref="D1818:E1818"/>
    <mergeCell ref="B1819:E1819"/>
    <mergeCell ref="D1810:E1810"/>
    <mergeCell ref="B1811:E1811"/>
    <mergeCell ref="B1812:E1812"/>
    <mergeCell ref="A1813:A1815"/>
    <mergeCell ref="B1815:E1815"/>
    <mergeCell ref="A1805:A1807"/>
    <mergeCell ref="B1807:E1807"/>
    <mergeCell ref="A1808:E1808"/>
    <mergeCell ref="A1809:E1809"/>
    <mergeCell ref="A1801:E1801"/>
    <mergeCell ref="D1802:E1802"/>
    <mergeCell ref="B1803:E1803"/>
    <mergeCell ref="B1804:E1804"/>
    <mergeCell ref="B1796:E1796"/>
    <mergeCell ref="A1797:A1799"/>
    <mergeCell ref="B1799:E1799"/>
    <mergeCell ref="A1800:E1800"/>
    <mergeCell ref="A1792:E1792"/>
    <mergeCell ref="A1793:E1793"/>
    <mergeCell ref="D1794:E1794"/>
    <mergeCell ref="B1795:E1795"/>
    <mergeCell ref="D1786:E1786"/>
    <mergeCell ref="B1787:E1787"/>
    <mergeCell ref="B1788:E1788"/>
    <mergeCell ref="A1789:A1791"/>
    <mergeCell ref="B1791:E1791"/>
    <mergeCell ref="A1781:A1783"/>
    <mergeCell ref="B1783:E1783"/>
    <mergeCell ref="A1784:E1784"/>
    <mergeCell ref="A1785:E1785"/>
    <mergeCell ref="A1777:E1777"/>
    <mergeCell ref="D1778:E1778"/>
    <mergeCell ref="B1779:E1779"/>
    <mergeCell ref="B1780:E1780"/>
    <mergeCell ref="B1772:E1772"/>
    <mergeCell ref="A1773:A1775"/>
    <mergeCell ref="B1775:E1775"/>
    <mergeCell ref="A1776:E1776"/>
    <mergeCell ref="A1768:E1768"/>
    <mergeCell ref="A1769:E1769"/>
    <mergeCell ref="D1770:E1770"/>
    <mergeCell ref="B1771:E1771"/>
    <mergeCell ref="D1762:E1762"/>
    <mergeCell ref="B1763:E1763"/>
    <mergeCell ref="B1764:E1764"/>
    <mergeCell ref="A1765:A1767"/>
    <mergeCell ref="B1767:E1767"/>
    <mergeCell ref="A1757:A1759"/>
    <mergeCell ref="B1759:E1759"/>
    <mergeCell ref="A1760:E1760"/>
    <mergeCell ref="A1761:E1761"/>
    <mergeCell ref="A1753:E1753"/>
    <mergeCell ref="D1754:E1754"/>
    <mergeCell ref="B1755:E1755"/>
    <mergeCell ref="B1756:E1756"/>
    <mergeCell ref="B1748:E1748"/>
    <mergeCell ref="A1749:A1751"/>
    <mergeCell ref="B1751:E1751"/>
    <mergeCell ref="A1752:E1752"/>
    <mergeCell ref="A1744:E1744"/>
    <mergeCell ref="A1745:E1745"/>
    <mergeCell ref="D1746:E1746"/>
    <mergeCell ref="B1747:E1747"/>
    <mergeCell ref="D1738:E1738"/>
    <mergeCell ref="B1739:E1739"/>
    <mergeCell ref="B1740:E1740"/>
    <mergeCell ref="A1741:A1743"/>
    <mergeCell ref="B1743:E1743"/>
    <mergeCell ref="A1733:A1735"/>
    <mergeCell ref="B1735:E1735"/>
    <mergeCell ref="A1736:E1736"/>
    <mergeCell ref="A1737:E1737"/>
    <mergeCell ref="A1729:E1729"/>
    <mergeCell ref="D1730:E1730"/>
    <mergeCell ref="B1731:E1731"/>
    <mergeCell ref="B1732:E1732"/>
    <mergeCell ref="B1724:E1724"/>
    <mergeCell ref="A1725:A1727"/>
    <mergeCell ref="B1727:E1727"/>
    <mergeCell ref="A1728:E1728"/>
    <mergeCell ref="A1720:E1720"/>
    <mergeCell ref="A1721:E1721"/>
    <mergeCell ref="D1722:E1722"/>
    <mergeCell ref="B1723:E1723"/>
    <mergeCell ref="D1714:E1714"/>
    <mergeCell ref="B1715:E1715"/>
    <mergeCell ref="B1716:E1716"/>
    <mergeCell ref="A1717:A1719"/>
    <mergeCell ref="B1719:E1719"/>
    <mergeCell ref="A1709:A1711"/>
    <mergeCell ref="B1711:E1711"/>
    <mergeCell ref="A1712:E1712"/>
    <mergeCell ref="A1713:E1713"/>
    <mergeCell ref="A1705:E1705"/>
    <mergeCell ref="D1706:E1706"/>
    <mergeCell ref="B1707:E1707"/>
    <mergeCell ref="B1708:E1708"/>
    <mergeCell ref="B1700:E1700"/>
    <mergeCell ref="A1701:A1703"/>
    <mergeCell ref="B1703:E1703"/>
    <mergeCell ref="A1704:E1704"/>
    <mergeCell ref="A1696:E1696"/>
    <mergeCell ref="A1697:E1697"/>
    <mergeCell ref="D1698:E1698"/>
    <mergeCell ref="B1699:E1699"/>
    <mergeCell ref="D1690:E1690"/>
    <mergeCell ref="B1691:E1691"/>
    <mergeCell ref="B1692:E1692"/>
    <mergeCell ref="A1693:A1695"/>
    <mergeCell ref="B1695:E1695"/>
    <mergeCell ref="A1685:A1687"/>
    <mergeCell ref="B1687:E1687"/>
    <mergeCell ref="A1688:E1688"/>
    <mergeCell ref="A1689:E1689"/>
    <mergeCell ref="A1681:E1681"/>
    <mergeCell ref="D1682:E1682"/>
    <mergeCell ref="B1683:E1683"/>
    <mergeCell ref="B1684:E1684"/>
    <mergeCell ref="B1676:E1676"/>
    <mergeCell ref="A1677:A1679"/>
    <mergeCell ref="B1679:E1679"/>
    <mergeCell ref="A1680:E1680"/>
    <mergeCell ref="A1672:E1672"/>
    <mergeCell ref="A1673:E1673"/>
    <mergeCell ref="D1674:E1674"/>
    <mergeCell ref="B1675:E1675"/>
    <mergeCell ref="D1666:E1666"/>
    <mergeCell ref="B1667:E1667"/>
    <mergeCell ref="B1668:E1668"/>
    <mergeCell ref="A1669:A1671"/>
    <mergeCell ref="B1671:E1671"/>
    <mergeCell ref="A1661:A1663"/>
    <mergeCell ref="B1663:E1663"/>
    <mergeCell ref="A1664:E1664"/>
    <mergeCell ref="A1665:E1665"/>
    <mergeCell ref="A1657:E1657"/>
    <mergeCell ref="D1658:E1658"/>
    <mergeCell ref="B1659:E1659"/>
    <mergeCell ref="B1660:E1660"/>
    <mergeCell ref="B1652:E1652"/>
    <mergeCell ref="A1653:A1655"/>
    <mergeCell ref="B1655:E1655"/>
    <mergeCell ref="A1656:E1656"/>
    <mergeCell ref="A1648:E1648"/>
    <mergeCell ref="A1649:E1649"/>
    <mergeCell ref="D1650:E1650"/>
    <mergeCell ref="B1651:E1651"/>
    <mergeCell ref="D1642:E1642"/>
    <mergeCell ref="B1643:E1643"/>
    <mergeCell ref="B1644:E1644"/>
    <mergeCell ref="A1645:A1647"/>
    <mergeCell ref="B1647:E1647"/>
    <mergeCell ref="A1637:A1639"/>
    <mergeCell ref="B1639:E1639"/>
    <mergeCell ref="A1640:E1640"/>
    <mergeCell ref="A1641:E1641"/>
    <mergeCell ref="A1633:E1633"/>
    <mergeCell ref="D1634:E1634"/>
    <mergeCell ref="B1635:E1635"/>
    <mergeCell ref="B1636:E1636"/>
    <mergeCell ref="B1628:E1628"/>
    <mergeCell ref="A1629:A1631"/>
    <mergeCell ref="B1631:E1631"/>
    <mergeCell ref="A1632:E1632"/>
    <mergeCell ref="A1624:E1624"/>
    <mergeCell ref="A1625:E1625"/>
    <mergeCell ref="D1626:E1626"/>
    <mergeCell ref="B1627:E1627"/>
    <mergeCell ref="D1618:E1618"/>
    <mergeCell ref="B1619:E1619"/>
    <mergeCell ref="B1620:E1620"/>
    <mergeCell ref="A1621:A1623"/>
    <mergeCell ref="B1623:E1623"/>
    <mergeCell ref="A1613:A1615"/>
    <mergeCell ref="B1615:E1615"/>
    <mergeCell ref="A1616:E1616"/>
    <mergeCell ref="A1617:E1617"/>
    <mergeCell ref="A1609:E1609"/>
    <mergeCell ref="D1610:E1610"/>
    <mergeCell ref="B1611:E1611"/>
    <mergeCell ref="B1612:E1612"/>
    <mergeCell ref="B1604:E1604"/>
    <mergeCell ref="A1605:A1607"/>
    <mergeCell ref="B1607:E1607"/>
    <mergeCell ref="A1608:E1608"/>
    <mergeCell ref="A1600:E1600"/>
    <mergeCell ref="A1601:E1601"/>
    <mergeCell ref="D1602:E1602"/>
    <mergeCell ref="B1603:E1603"/>
    <mergeCell ref="D1594:E1594"/>
    <mergeCell ref="B1595:E1595"/>
    <mergeCell ref="B1596:E1596"/>
    <mergeCell ref="A1597:A1599"/>
    <mergeCell ref="B1599:E1599"/>
    <mergeCell ref="A1589:A1591"/>
    <mergeCell ref="B1591:E1591"/>
    <mergeCell ref="A1592:E1592"/>
    <mergeCell ref="A1593:E1593"/>
    <mergeCell ref="A1585:E1585"/>
    <mergeCell ref="D1586:E1586"/>
    <mergeCell ref="B1587:E1587"/>
    <mergeCell ref="B1588:E1588"/>
    <mergeCell ref="B1580:E1580"/>
    <mergeCell ref="A1581:A1583"/>
    <mergeCell ref="B1583:E1583"/>
    <mergeCell ref="A1584:E1584"/>
    <mergeCell ref="A1576:E1576"/>
    <mergeCell ref="A1577:E1577"/>
    <mergeCell ref="D1578:E1578"/>
    <mergeCell ref="B1579:E1579"/>
    <mergeCell ref="D1570:E1570"/>
    <mergeCell ref="B1571:E1571"/>
    <mergeCell ref="B1572:E1572"/>
    <mergeCell ref="A1573:A1575"/>
    <mergeCell ref="B1575:E1575"/>
    <mergeCell ref="A1565:A1567"/>
    <mergeCell ref="B1567:E1567"/>
    <mergeCell ref="A1568:E1568"/>
    <mergeCell ref="A1569:E1569"/>
    <mergeCell ref="A1561:E1561"/>
    <mergeCell ref="D1562:E1562"/>
    <mergeCell ref="B1563:E1563"/>
    <mergeCell ref="B1564:E1564"/>
    <mergeCell ref="B1556:E1556"/>
    <mergeCell ref="A1557:A1559"/>
    <mergeCell ref="B1559:E1559"/>
    <mergeCell ref="A1560:E1560"/>
    <mergeCell ref="A1552:E1552"/>
    <mergeCell ref="A1553:E1553"/>
    <mergeCell ref="D1554:E1554"/>
    <mergeCell ref="B1555:E1555"/>
    <mergeCell ref="D1546:E1546"/>
    <mergeCell ref="B1547:E1547"/>
    <mergeCell ref="B1548:E1548"/>
    <mergeCell ref="A1549:A1551"/>
    <mergeCell ref="B1551:E1551"/>
    <mergeCell ref="A1541:A1543"/>
    <mergeCell ref="B1543:E1543"/>
    <mergeCell ref="A1544:E1544"/>
    <mergeCell ref="A1545:E1545"/>
    <mergeCell ref="A1537:E1537"/>
    <mergeCell ref="D1538:E1538"/>
    <mergeCell ref="B1539:E1539"/>
    <mergeCell ref="B1540:E1540"/>
    <mergeCell ref="B1532:E1532"/>
    <mergeCell ref="A1533:A1535"/>
    <mergeCell ref="B1535:E1535"/>
    <mergeCell ref="A1536:E1536"/>
    <mergeCell ref="A1526:E1526"/>
    <mergeCell ref="A1527:E1528"/>
    <mergeCell ref="D1530:E1530"/>
    <mergeCell ref="B1531:E1531"/>
    <mergeCell ref="B1521:E1521"/>
    <mergeCell ref="A1522:A1524"/>
    <mergeCell ref="B1524:E1524"/>
    <mergeCell ref="A1525:E1525"/>
    <mergeCell ref="A1517:E1517"/>
    <mergeCell ref="A1518:E1518"/>
    <mergeCell ref="D1519:E1519"/>
    <mergeCell ref="B1520:E1520"/>
    <mergeCell ref="D1511:E1511"/>
    <mergeCell ref="B1512:E1512"/>
    <mergeCell ref="B1513:E1513"/>
    <mergeCell ref="A1514:A1516"/>
    <mergeCell ref="B1516:E1516"/>
    <mergeCell ref="A1506:A1508"/>
    <mergeCell ref="B1508:E1508"/>
    <mergeCell ref="A1509:E1509"/>
    <mergeCell ref="A1510:E1510"/>
    <mergeCell ref="A1502:E1502"/>
    <mergeCell ref="D1503:E1503"/>
    <mergeCell ref="B1504:E1504"/>
    <mergeCell ref="B1505:E1505"/>
    <mergeCell ref="B1497:E1497"/>
    <mergeCell ref="A1498:A1500"/>
    <mergeCell ref="B1500:E1500"/>
    <mergeCell ref="A1501:E1501"/>
    <mergeCell ref="A1491:E1491"/>
    <mergeCell ref="A1492:E1493"/>
    <mergeCell ref="D1495:E1495"/>
    <mergeCell ref="B1496:E1496"/>
    <mergeCell ref="B1486:E1486"/>
    <mergeCell ref="A1487:A1489"/>
    <mergeCell ref="B1489:E1489"/>
    <mergeCell ref="A1490:E1490"/>
    <mergeCell ref="A1482:E1482"/>
    <mergeCell ref="A1483:E1483"/>
    <mergeCell ref="D1484:E1484"/>
    <mergeCell ref="B1485:E1485"/>
    <mergeCell ref="D1476:E1476"/>
    <mergeCell ref="B1477:E1477"/>
    <mergeCell ref="B1478:E1478"/>
    <mergeCell ref="A1479:A1481"/>
    <mergeCell ref="B1481:E1481"/>
    <mergeCell ref="A1471:A1473"/>
    <mergeCell ref="B1473:E1473"/>
    <mergeCell ref="A1474:E1474"/>
    <mergeCell ref="A1475:E1475"/>
    <mergeCell ref="A1467:E1467"/>
    <mergeCell ref="D1468:E1468"/>
    <mergeCell ref="B1469:E1469"/>
    <mergeCell ref="B1470:E1470"/>
    <mergeCell ref="B1462:E1462"/>
    <mergeCell ref="A1463:A1465"/>
    <mergeCell ref="B1465:E1465"/>
    <mergeCell ref="A1466:E1466"/>
    <mergeCell ref="A1458:E1458"/>
    <mergeCell ref="A1459:E1459"/>
    <mergeCell ref="D1460:E1460"/>
    <mergeCell ref="B1461:E1461"/>
    <mergeCell ref="D1452:E1452"/>
    <mergeCell ref="B1453:E1453"/>
    <mergeCell ref="B1454:E1454"/>
    <mergeCell ref="A1455:A1457"/>
    <mergeCell ref="B1457:E1457"/>
    <mergeCell ref="A1447:A1449"/>
    <mergeCell ref="B1449:E1449"/>
    <mergeCell ref="A1450:E1450"/>
    <mergeCell ref="A1451:E1451"/>
    <mergeCell ref="A1443:E1443"/>
    <mergeCell ref="D1444:E1444"/>
    <mergeCell ref="B1445:E1445"/>
    <mergeCell ref="B1446:E1446"/>
    <mergeCell ref="B1438:E1438"/>
    <mergeCell ref="A1439:A1441"/>
    <mergeCell ref="B1441:E1441"/>
    <mergeCell ref="A1442:E1442"/>
    <mergeCell ref="A1434:E1434"/>
    <mergeCell ref="A1435:E1435"/>
    <mergeCell ref="D1436:E1436"/>
    <mergeCell ref="B1437:E1437"/>
    <mergeCell ref="D1428:E1428"/>
    <mergeCell ref="B1429:E1429"/>
    <mergeCell ref="B1430:E1430"/>
    <mergeCell ref="A1431:A1433"/>
    <mergeCell ref="B1433:E1433"/>
    <mergeCell ref="A1423:A1425"/>
    <mergeCell ref="B1425:E1425"/>
    <mergeCell ref="A1426:E1426"/>
    <mergeCell ref="A1427:E1427"/>
    <mergeCell ref="A1419:E1419"/>
    <mergeCell ref="D1420:E1420"/>
    <mergeCell ref="B1421:E1421"/>
    <mergeCell ref="B1422:E1422"/>
    <mergeCell ref="B1414:E1414"/>
    <mergeCell ref="A1415:A1417"/>
    <mergeCell ref="B1417:E1417"/>
    <mergeCell ref="A1418:E1418"/>
    <mergeCell ref="A1410:E1410"/>
    <mergeCell ref="A1411:E1411"/>
    <mergeCell ref="D1412:E1412"/>
    <mergeCell ref="B1413:E1413"/>
    <mergeCell ref="D1404:E1404"/>
    <mergeCell ref="B1405:E1405"/>
    <mergeCell ref="B1406:E1406"/>
    <mergeCell ref="A1407:A1409"/>
    <mergeCell ref="B1409:E1409"/>
    <mergeCell ref="A1399:A1401"/>
    <mergeCell ref="B1401:E1401"/>
    <mergeCell ref="A1402:E1402"/>
    <mergeCell ref="A1403:E1403"/>
    <mergeCell ref="A1395:E1395"/>
    <mergeCell ref="D1396:E1396"/>
    <mergeCell ref="B1397:E1397"/>
    <mergeCell ref="B1398:E1398"/>
    <mergeCell ref="B1390:E1390"/>
    <mergeCell ref="A1391:A1393"/>
    <mergeCell ref="B1393:E1393"/>
    <mergeCell ref="A1394:E1394"/>
    <mergeCell ref="A1386:E1386"/>
    <mergeCell ref="A1387:E1387"/>
    <mergeCell ref="D1388:E1388"/>
    <mergeCell ref="B1389:E1389"/>
    <mergeCell ref="D1380:E1380"/>
    <mergeCell ref="B1381:E1381"/>
    <mergeCell ref="B1382:E1382"/>
    <mergeCell ref="A1383:A1385"/>
    <mergeCell ref="B1385:E1385"/>
    <mergeCell ref="A1375:A1377"/>
    <mergeCell ref="B1377:E1377"/>
    <mergeCell ref="A1378:E1378"/>
    <mergeCell ref="A1379:E1379"/>
    <mergeCell ref="A1371:E1371"/>
    <mergeCell ref="D1372:E1372"/>
    <mergeCell ref="B1373:E1373"/>
    <mergeCell ref="B1374:E1374"/>
    <mergeCell ref="B1366:E1366"/>
    <mergeCell ref="A1367:A1369"/>
    <mergeCell ref="B1369:E1369"/>
    <mergeCell ref="A1370:E1370"/>
    <mergeCell ref="A1362:E1362"/>
    <mergeCell ref="A1363:E1363"/>
    <mergeCell ref="D1364:E1364"/>
    <mergeCell ref="B1365:E1365"/>
    <mergeCell ref="B1357:E1357"/>
    <mergeCell ref="B1358:E1358"/>
    <mergeCell ref="A1359:A1361"/>
    <mergeCell ref="B1361:E1361"/>
    <mergeCell ref="A1351:E1351"/>
    <mergeCell ref="A1352:E1352"/>
    <mergeCell ref="A1353:E1354"/>
    <mergeCell ref="D1356:E1356"/>
    <mergeCell ref="D1345:E1345"/>
    <mergeCell ref="B1346:E1346"/>
    <mergeCell ref="B1347:E1347"/>
    <mergeCell ref="A1348:A1350"/>
    <mergeCell ref="B1350:E1350"/>
    <mergeCell ref="A1340:A1342"/>
    <mergeCell ref="B1342:E1342"/>
    <mergeCell ref="A1343:E1343"/>
    <mergeCell ref="A1344:E1344"/>
    <mergeCell ref="A1336:E1336"/>
    <mergeCell ref="D1337:E1337"/>
    <mergeCell ref="B1338:E1338"/>
    <mergeCell ref="B1339:E1339"/>
    <mergeCell ref="B1331:E1331"/>
    <mergeCell ref="A1332:A1334"/>
    <mergeCell ref="B1334:E1334"/>
    <mergeCell ref="A1335:E1335"/>
    <mergeCell ref="A1327:E1327"/>
    <mergeCell ref="A1328:E1328"/>
    <mergeCell ref="D1329:E1329"/>
    <mergeCell ref="B1330:E1330"/>
    <mergeCell ref="D1321:E1321"/>
    <mergeCell ref="B1322:E1322"/>
    <mergeCell ref="B1323:E1323"/>
    <mergeCell ref="A1324:A1326"/>
    <mergeCell ref="B1326:E1326"/>
    <mergeCell ref="A1316:A1318"/>
    <mergeCell ref="B1318:E1318"/>
    <mergeCell ref="A1319:E1319"/>
    <mergeCell ref="A1320:E1320"/>
    <mergeCell ref="A1312:E1312"/>
    <mergeCell ref="D1313:E1313"/>
    <mergeCell ref="B1314:E1314"/>
    <mergeCell ref="B1315:E1315"/>
    <mergeCell ref="B1306:E1306"/>
    <mergeCell ref="A1307:A1310"/>
    <mergeCell ref="B1310:E1310"/>
    <mergeCell ref="A1311:E1311"/>
    <mergeCell ref="A1300:E1300"/>
    <mergeCell ref="A1301:E1302"/>
    <mergeCell ref="D1304:E1304"/>
    <mergeCell ref="B1305:E1305"/>
    <mergeCell ref="B1295:E1295"/>
    <mergeCell ref="A1296:A1298"/>
    <mergeCell ref="B1298:E1298"/>
    <mergeCell ref="A1299:E1299"/>
    <mergeCell ref="A1291:E1291"/>
    <mergeCell ref="A1292:E1292"/>
    <mergeCell ref="D1293:E1293"/>
    <mergeCell ref="B1294:E1294"/>
    <mergeCell ref="D1285:E1285"/>
    <mergeCell ref="B1286:E1286"/>
    <mergeCell ref="B1287:E1287"/>
    <mergeCell ref="A1288:A1290"/>
    <mergeCell ref="B1290:E1290"/>
    <mergeCell ref="A1280:A1282"/>
    <mergeCell ref="B1282:E1282"/>
    <mergeCell ref="A1283:E1283"/>
    <mergeCell ref="A1284:E1284"/>
    <mergeCell ref="A1276:E1276"/>
    <mergeCell ref="D1277:E1277"/>
    <mergeCell ref="B1278:E1278"/>
    <mergeCell ref="B1279:E1279"/>
    <mergeCell ref="B1271:E1271"/>
    <mergeCell ref="A1272:A1274"/>
    <mergeCell ref="B1274:E1274"/>
    <mergeCell ref="A1275:E1275"/>
    <mergeCell ref="A1267:E1267"/>
    <mergeCell ref="A1268:E1268"/>
    <mergeCell ref="D1269:E1269"/>
    <mergeCell ref="B1270:E1270"/>
    <mergeCell ref="D1261:E1261"/>
    <mergeCell ref="B1262:E1262"/>
    <mergeCell ref="B1263:E1263"/>
    <mergeCell ref="A1264:A1266"/>
    <mergeCell ref="B1266:E1266"/>
    <mergeCell ref="A1256:A1258"/>
    <mergeCell ref="B1258:E1258"/>
    <mergeCell ref="A1259:E1259"/>
    <mergeCell ref="A1260:E1260"/>
    <mergeCell ref="A1252:E1252"/>
    <mergeCell ref="D1253:E1253"/>
    <mergeCell ref="B1254:E1254"/>
    <mergeCell ref="B1255:E1255"/>
    <mergeCell ref="B1247:E1247"/>
    <mergeCell ref="A1248:A1250"/>
    <mergeCell ref="B1250:E1250"/>
    <mergeCell ref="A1251:E1251"/>
    <mergeCell ref="A1243:E1243"/>
    <mergeCell ref="A1244:E1244"/>
    <mergeCell ref="D1245:E1245"/>
    <mergeCell ref="B1246:E1246"/>
    <mergeCell ref="B1238:E1238"/>
    <mergeCell ref="B1239:E1239"/>
    <mergeCell ref="A1240:A1242"/>
    <mergeCell ref="B1242:E1242"/>
    <mergeCell ref="A1232:E1232"/>
    <mergeCell ref="A1233:E1233"/>
    <mergeCell ref="A1234:E1235"/>
    <mergeCell ref="D1237:E1237"/>
    <mergeCell ref="D1226:E1226"/>
    <mergeCell ref="B1227:E1227"/>
    <mergeCell ref="B1228:E1228"/>
    <mergeCell ref="A1229:A1231"/>
    <mergeCell ref="B1231:E1231"/>
    <mergeCell ref="A1221:A1223"/>
    <mergeCell ref="B1223:E1223"/>
    <mergeCell ref="A1224:E1224"/>
    <mergeCell ref="A1225:E1225"/>
    <mergeCell ref="A1217:E1217"/>
    <mergeCell ref="D1218:E1218"/>
    <mergeCell ref="B1219:E1219"/>
    <mergeCell ref="B1220:E1220"/>
    <mergeCell ref="B1212:E1212"/>
    <mergeCell ref="A1213:A1215"/>
    <mergeCell ref="B1215:E1215"/>
    <mergeCell ref="A1216:E1216"/>
    <mergeCell ref="A1208:E1208"/>
    <mergeCell ref="A1209:E1209"/>
    <mergeCell ref="D1210:E1210"/>
    <mergeCell ref="B1211:E1211"/>
    <mergeCell ref="D1202:E1202"/>
    <mergeCell ref="B1203:E1203"/>
    <mergeCell ref="B1204:E1204"/>
    <mergeCell ref="A1205:A1207"/>
    <mergeCell ref="B1207:E1207"/>
    <mergeCell ref="A1197:A1199"/>
    <mergeCell ref="B1199:E1199"/>
    <mergeCell ref="A1200:E1200"/>
    <mergeCell ref="A1201:E1201"/>
    <mergeCell ref="A1193:E1193"/>
    <mergeCell ref="D1194:E1194"/>
    <mergeCell ref="B1195:E1195"/>
    <mergeCell ref="B1196:E1196"/>
    <mergeCell ref="B1188:E1188"/>
    <mergeCell ref="A1189:A1191"/>
    <mergeCell ref="B1191:E1191"/>
    <mergeCell ref="A1192:E1192"/>
    <mergeCell ref="A1184:E1184"/>
    <mergeCell ref="A1185:E1185"/>
    <mergeCell ref="D1186:E1186"/>
    <mergeCell ref="B1187:E1187"/>
    <mergeCell ref="D1178:E1178"/>
    <mergeCell ref="B1179:E1179"/>
    <mergeCell ref="B1180:E1180"/>
    <mergeCell ref="A1181:A1183"/>
    <mergeCell ref="B1183:E1183"/>
    <mergeCell ref="A1173:A1175"/>
    <mergeCell ref="B1175:E1175"/>
    <mergeCell ref="A1176:E1176"/>
    <mergeCell ref="A1177:E1177"/>
    <mergeCell ref="A1167:E1168"/>
    <mergeCell ref="D1170:E1170"/>
    <mergeCell ref="B1171:E1171"/>
    <mergeCell ref="B1172:E1172"/>
    <mergeCell ref="A1161:E1161"/>
    <mergeCell ref="A1162:E1162"/>
    <mergeCell ref="A1163:E1164"/>
    <mergeCell ref="A1165:E1165"/>
    <mergeCell ref="D1155:E1155"/>
    <mergeCell ref="B1156:E1156"/>
    <mergeCell ref="B1157:E1157"/>
    <mergeCell ref="A1158:A1160"/>
    <mergeCell ref="B1160:E1160"/>
    <mergeCell ref="A1150:A1152"/>
    <mergeCell ref="B1152:E1152"/>
    <mergeCell ref="A1153:E1153"/>
    <mergeCell ref="A1154:E1154"/>
    <mergeCell ref="A1146:E1146"/>
    <mergeCell ref="D1147:E1147"/>
    <mergeCell ref="B1148:E1148"/>
    <mergeCell ref="B1149:E1149"/>
    <mergeCell ref="B1141:E1141"/>
    <mergeCell ref="A1142:A1144"/>
    <mergeCell ref="B1144:E1144"/>
    <mergeCell ref="A1145:E1145"/>
    <mergeCell ref="A1137:E1137"/>
    <mergeCell ref="A1138:E1138"/>
    <mergeCell ref="D1139:E1139"/>
    <mergeCell ref="B1140:E1140"/>
    <mergeCell ref="D1131:E1131"/>
    <mergeCell ref="B1132:E1132"/>
    <mergeCell ref="B1133:E1133"/>
    <mergeCell ref="A1134:A1136"/>
    <mergeCell ref="B1136:E1136"/>
    <mergeCell ref="A1126:A1128"/>
    <mergeCell ref="B1128:E1128"/>
    <mergeCell ref="A1129:E1129"/>
    <mergeCell ref="A1130:E1130"/>
    <mergeCell ref="A1122:E1122"/>
    <mergeCell ref="D1123:E1123"/>
    <mergeCell ref="B1124:E1124"/>
    <mergeCell ref="B1125:E1125"/>
    <mergeCell ref="B1117:E1117"/>
    <mergeCell ref="A1118:A1120"/>
    <mergeCell ref="B1120:E1120"/>
    <mergeCell ref="A1121:E1121"/>
    <mergeCell ref="A1113:E1113"/>
    <mergeCell ref="A1114:E1114"/>
    <mergeCell ref="D1115:E1115"/>
    <mergeCell ref="B1116:E1116"/>
    <mergeCell ref="D1107:E1107"/>
    <mergeCell ref="B1108:E1108"/>
    <mergeCell ref="B1109:E1109"/>
    <mergeCell ref="A1110:A1112"/>
    <mergeCell ref="B1112:E1112"/>
    <mergeCell ref="A1102:A1104"/>
    <mergeCell ref="B1104:E1104"/>
    <mergeCell ref="A1105:E1105"/>
    <mergeCell ref="A1106:E1106"/>
    <mergeCell ref="A1098:E1098"/>
    <mergeCell ref="D1099:E1099"/>
    <mergeCell ref="B1100:E1100"/>
    <mergeCell ref="B1101:E1101"/>
    <mergeCell ref="B1093:E1093"/>
    <mergeCell ref="A1094:A1096"/>
    <mergeCell ref="B1096:E1096"/>
    <mergeCell ref="A1097:E1097"/>
    <mergeCell ref="A1089:E1089"/>
    <mergeCell ref="A1090:E1090"/>
    <mergeCell ref="D1091:E1091"/>
    <mergeCell ref="B1092:E1092"/>
    <mergeCell ref="D1083:E1083"/>
    <mergeCell ref="B1084:E1084"/>
    <mergeCell ref="B1085:E1085"/>
    <mergeCell ref="A1086:A1088"/>
    <mergeCell ref="B1088:E1088"/>
    <mergeCell ref="A1078:A1080"/>
    <mergeCell ref="B1080:E1080"/>
    <mergeCell ref="A1081:E1081"/>
    <mergeCell ref="A1082:E1082"/>
    <mergeCell ref="A1074:E1074"/>
    <mergeCell ref="D1075:E1075"/>
    <mergeCell ref="B1076:E1076"/>
    <mergeCell ref="B1077:E1077"/>
    <mergeCell ref="B1069:E1069"/>
    <mergeCell ref="A1070:A1072"/>
    <mergeCell ref="B1072:E1072"/>
    <mergeCell ref="A1073:E1073"/>
    <mergeCell ref="A1065:E1065"/>
    <mergeCell ref="A1066:E1066"/>
    <mergeCell ref="D1067:E1067"/>
    <mergeCell ref="B1068:E1068"/>
    <mergeCell ref="D1059:E1059"/>
    <mergeCell ref="B1060:E1060"/>
    <mergeCell ref="B1061:E1061"/>
    <mergeCell ref="A1062:A1064"/>
    <mergeCell ref="B1064:E1064"/>
    <mergeCell ref="A1054:A1056"/>
    <mergeCell ref="B1056:E1056"/>
    <mergeCell ref="A1057:E1057"/>
    <mergeCell ref="A1058:E1058"/>
    <mergeCell ref="A1050:E1050"/>
    <mergeCell ref="D1051:E1051"/>
    <mergeCell ref="B1052:E1052"/>
    <mergeCell ref="B1053:E1053"/>
    <mergeCell ref="B1045:E1045"/>
    <mergeCell ref="A1046:A1048"/>
    <mergeCell ref="B1048:E1048"/>
    <mergeCell ref="A1049:E1049"/>
    <mergeCell ref="A1041:E1041"/>
    <mergeCell ref="A1042:E1042"/>
    <mergeCell ref="D1043:E1043"/>
    <mergeCell ref="B1044:E1044"/>
    <mergeCell ref="D1035:E1035"/>
    <mergeCell ref="B1036:E1036"/>
    <mergeCell ref="B1037:E1037"/>
    <mergeCell ref="A1038:A1040"/>
    <mergeCell ref="B1040:E1040"/>
    <mergeCell ref="A1030:A1032"/>
    <mergeCell ref="B1032:E1032"/>
    <mergeCell ref="A1033:E1033"/>
    <mergeCell ref="A1034:E1034"/>
    <mergeCell ref="A1026:E1026"/>
    <mergeCell ref="D1027:E1027"/>
    <mergeCell ref="B1028:E1028"/>
    <mergeCell ref="B1029:E1029"/>
    <mergeCell ref="B1021:E1021"/>
    <mergeCell ref="A1022:A1024"/>
    <mergeCell ref="B1024:E1024"/>
    <mergeCell ref="A1025:E1025"/>
    <mergeCell ref="A1017:E1017"/>
    <mergeCell ref="A1018:E1018"/>
    <mergeCell ref="D1019:E1019"/>
    <mergeCell ref="B1020:E1020"/>
    <mergeCell ref="D1011:E1011"/>
    <mergeCell ref="B1012:E1012"/>
    <mergeCell ref="B1013:E1013"/>
    <mergeCell ref="A1014:A1016"/>
    <mergeCell ref="B1016:E1016"/>
    <mergeCell ref="A1006:A1008"/>
    <mergeCell ref="B1008:E1008"/>
    <mergeCell ref="A1009:E1009"/>
    <mergeCell ref="A1010:E1010"/>
    <mergeCell ref="A1002:E1002"/>
    <mergeCell ref="D1003:E1003"/>
    <mergeCell ref="B1004:E1004"/>
    <mergeCell ref="B1005:E1005"/>
    <mergeCell ref="B997:E997"/>
    <mergeCell ref="A998:A1000"/>
    <mergeCell ref="B1000:E1000"/>
    <mergeCell ref="A1001:E1001"/>
    <mergeCell ref="A993:E993"/>
    <mergeCell ref="A994:E994"/>
    <mergeCell ref="D995:E995"/>
    <mergeCell ref="B996:E996"/>
    <mergeCell ref="B988:E988"/>
    <mergeCell ref="B989:E989"/>
    <mergeCell ref="A990:A992"/>
    <mergeCell ref="B992:E992"/>
    <mergeCell ref="A982:E982"/>
    <mergeCell ref="A983:E983"/>
    <mergeCell ref="A984:E985"/>
    <mergeCell ref="D987:E987"/>
    <mergeCell ref="D976:E976"/>
    <mergeCell ref="B977:E977"/>
    <mergeCell ref="B978:E978"/>
    <mergeCell ref="A979:A981"/>
    <mergeCell ref="B981:E981"/>
    <mergeCell ref="A971:A973"/>
    <mergeCell ref="B973:E973"/>
    <mergeCell ref="A974:E974"/>
    <mergeCell ref="A975:E975"/>
    <mergeCell ref="A967:E967"/>
    <mergeCell ref="D968:E968"/>
    <mergeCell ref="B969:E969"/>
    <mergeCell ref="B970:E970"/>
    <mergeCell ref="B962:E962"/>
    <mergeCell ref="A963:A965"/>
    <mergeCell ref="B965:E965"/>
    <mergeCell ref="A966:E966"/>
    <mergeCell ref="A958:E958"/>
    <mergeCell ref="A959:E959"/>
    <mergeCell ref="D960:E960"/>
    <mergeCell ref="B961:E961"/>
    <mergeCell ref="D952:E952"/>
    <mergeCell ref="B953:E953"/>
    <mergeCell ref="B954:E954"/>
    <mergeCell ref="A955:A957"/>
    <mergeCell ref="B957:E957"/>
    <mergeCell ref="A947:A949"/>
    <mergeCell ref="B949:E949"/>
    <mergeCell ref="A950:E950"/>
    <mergeCell ref="A951:E951"/>
    <mergeCell ref="A943:E943"/>
    <mergeCell ref="D944:E944"/>
    <mergeCell ref="B945:E945"/>
    <mergeCell ref="B946:E946"/>
    <mergeCell ref="B938:E938"/>
    <mergeCell ref="A939:A941"/>
    <mergeCell ref="B941:E941"/>
    <mergeCell ref="A942:E942"/>
    <mergeCell ref="A934:E934"/>
    <mergeCell ref="A935:E935"/>
    <mergeCell ref="D936:E936"/>
    <mergeCell ref="B937:E937"/>
    <mergeCell ref="D928:E928"/>
    <mergeCell ref="B929:E929"/>
    <mergeCell ref="B930:E930"/>
    <mergeCell ref="A931:A933"/>
    <mergeCell ref="B933:E933"/>
    <mergeCell ref="A923:A925"/>
    <mergeCell ref="B925:E925"/>
    <mergeCell ref="A926:E926"/>
    <mergeCell ref="A927:E927"/>
    <mergeCell ref="A919:E919"/>
    <mergeCell ref="D920:E920"/>
    <mergeCell ref="B921:E921"/>
    <mergeCell ref="B922:E922"/>
    <mergeCell ref="B914:E914"/>
    <mergeCell ref="A915:A917"/>
    <mergeCell ref="B917:E917"/>
    <mergeCell ref="A918:E918"/>
    <mergeCell ref="A910:E910"/>
    <mergeCell ref="A911:E911"/>
    <mergeCell ref="D912:E912"/>
    <mergeCell ref="B913:E913"/>
    <mergeCell ref="D904:E904"/>
    <mergeCell ref="B905:E905"/>
    <mergeCell ref="B906:E906"/>
    <mergeCell ref="A907:A909"/>
    <mergeCell ref="B909:E909"/>
    <mergeCell ref="A899:A901"/>
    <mergeCell ref="B901:E901"/>
    <mergeCell ref="A902:E902"/>
    <mergeCell ref="A903:E903"/>
    <mergeCell ref="A895:E895"/>
    <mergeCell ref="D896:E896"/>
    <mergeCell ref="B897:E897"/>
    <mergeCell ref="B898:E898"/>
    <mergeCell ref="B890:E890"/>
    <mergeCell ref="A891:A893"/>
    <mergeCell ref="B893:E893"/>
    <mergeCell ref="A894:E894"/>
    <mergeCell ref="A886:E886"/>
    <mergeCell ref="A887:E887"/>
    <mergeCell ref="D888:E888"/>
    <mergeCell ref="B889:E889"/>
    <mergeCell ref="D880:E880"/>
    <mergeCell ref="B881:E881"/>
    <mergeCell ref="B882:E882"/>
    <mergeCell ref="A883:A885"/>
    <mergeCell ref="B885:E885"/>
    <mergeCell ref="A875:A877"/>
    <mergeCell ref="B877:E877"/>
    <mergeCell ref="A878:E878"/>
    <mergeCell ref="A879:E879"/>
    <mergeCell ref="A871:E871"/>
    <mergeCell ref="D872:E872"/>
    <mergeCell ref="B873:E873"/>
    <mergeCell ref="B874:E874"/>
    <mergeCell ref="B866:E866"/>
    <mergeCell ref="A867:A869"/>
    <mergeCell ref="B869:E869"/>
    <mergeCell ref="A870:E870"/>
    <mergeCell ref="A862:E862"/>
    <mergeCell ref="A863:E863"/>
    <mergeCell ref="D864:E864"/>
    <mergeCell ref="B865:E865"/>
    <mergeCell ref="D856:E856"/>
    <mergeCell ref="B857:E857"/>
    <mergeCell ref="B858:E858"/>
    <mergeCell ref="A859:A861"/>
    <mergeCell ref="B861:E861"/>
    <mergeCell ref="A851:A853"/>
    <mergeCell ref="B853:E853"/>
    <mergeCell ref="A854:E854"/>
    <mergeCell ref="A855:E855"/>
    <mergeCell ref="A847:E847"/>
    <mergeCell ref="D848:E848"/>
    <mergeCell ref="B849:E849"/>
    <mergeCell ref="B850:E850"/>
    <mergeCell ref="B842:E842"/>
    <mergeCell ref="A843:A845"/>
    <mergeCell ref="B845:E845"/>
    <mergeCell ref="A846:E846"/>
    <mergeCell ref="A838:E838"/>
    <mergeCell ref="A839:E839"/>
    <mergeCell ref="D840:E840"/>
    <mergeCell ref="B841:E841"/>
    <mergeCell ref="B833:E833"/>
    <mergeCell ref="B834:E834"/>
    <mergeCell ref="A835:A837"/>
    <mergeCell ref="B837:E837"/>
    <mergeCell ref="A827:E827"/>
    <mergeCell ref="A828:E828"/>
    <mergeCell ref="A829:E830"/>
    <mergeCell ref="D832:E832"/>
    <mergeCell ref="D821:E821"/>
    <mergeCell ref="B822:E822"/>
    <mergeCell ref="B823:E823"/>
    <mergeCell ref="A824:A826"/>
    <mergeCell ref="B826:E826"/>
    <mergeCell ref="A816:A818"/>
    <mergeCell ref="B818:E818"/>
    <mergeCell ref="A819:E819"/>
    <mergeCell ref="A820:E820"/>
    <mergeCell ref="A812:E812"/>
    <mergeCell ref="D813:E813"/>
    <mergeCell ref="B814:E814"/>
    <mergeCell ref="B815:E815"/>
    <mergeCell ref="B807:E807"/>
    <mergeCell ref="A808:A810"/>
    <mergeCell ref="B810:E810"/>
    <mergeCell ref="A811:E811"/>
    <mergeCell ref="A803:E803"/>
    <mergeCell ref="A804:E804"/>
    <mergeCell ref="D805:E805"/>
    <mergeCell ref="B806:E806"/>
    <mergeCell ref="D797:E797"/>
    <mergeCell ref="B798:E798"/>
    <mergeCell ref="B799:E799"/>
    <mergeCell ref="A800:A802"/>
    <mergeCell ref="B802:E802"/>
    <mergeCell ref="A792:A794"/>
    <mergeCell ref="B794:E794"/>
    <mergeCell ref="A795:E795"/>
    <mergeCell ref="A796:E796"/>
    <mergeCell ref="A788:E788"/>
    <mergeCell ref="D789:E789"/>
    <mergeCell ref="B790:E790"/>
    <mergeCell ref="B791:E791"/>
    <mergeCell ref="B783:E783"/>
    <mergeCell ref="A784:A786"/>
    <mergeCell ref="B786:E786"/>
    <mergeCell ref="A787:E787"/>
    <mergeCell ref="A779:E779"/>
    <mergeCell ref="A780:E780"/>
    <mergeCell ref="D781:E781"/>
    <mergeCell ref="B782:E782"/>
    <mergeCell ref="D773:E773"/>
    <mergeCell ref="B774:E774"/>
    <mergeCell ref="B775:E775"/>
    <mergeCell ref="A776:A778"/>
    <mergeCell ref="B778:E778"/>
    <mergeCell ref="A768:A770"/>
    <mergeCell ref="B770:E770"/>
    <mergeCell ref="A771:E771"/>
    <mergeCell ref="A772:E772"/>
    <mergeCell ref="A764:E764"/>
    <mergeCell ref="D765:E765"/>
    <mergeCell ref="B766:E766"/>
    <mergeCell ref="B767:E767"/>
    <mergeCell ref="B759:E759"/>
    <mergeCell ref="A760:A762"/>
    <mergeCell ref="B762:E762"/>
    <mergeCell ref="A763:E763"/>
    <mergeCell ref="A755:E755"/>
    <mergeCell ref="A756:E756"/>
    <mergeCell ref="D757:E757"/>
    <mergeCell ref="B758:E758"/>
    <mergeCell ref="D749:E749"/>
    <mergeCell ref="B750:E750"/>
    <mergeCell ref="B751:E751"/>
    <mergeCell ref="A752:A754"/>
    <mergeCell ref="B754:E754"/>
    <mergeCell ref="A744:A746"/>
    <mergeCell ref="B746:E746"/>
    <mergeCell ref="A747:E747"/>
    <mergeCell ref="A748:E748"/>
    <mergeCell ref="A740:E740"/>
    <mergeCell ref="D741:E741"/>
    <mergeCell ref="B742:E742"/>
    <mergeCell ref="B743:E743"/>
    <mergeCell ref="B735:E735"/>
    <mergeCell ref="A736:A738"/>
    <mergeCell ref="B738:E738"/>
    <mergeCell ref="A739:E739"/>
    <mergeCell ref="A731:E731"/>
    <mergeCell ref="A732:E732"/>
    <mergeCell ref="D733:E733"/>
    <mergeCell ref="B734:E734"/>
    <mergeCell ref="D725:E725"/>
    <mergeCell ref="B726:E726"/>
    <mergeCell ref="B727:E727"/>
    <mergeCell ref="A728:A730"/>
    <mergeCell ref="B730:E730"/>
    <mergeCell ref="A720:A722"/>
    <mergeCell ref="B722:E722"/>
    <mergeCell ref="A723:E723"/>
    <mergeCell ref="A724:E724"/>
    <mergeCell ref="A716:E716"/>
    <mergeCell ref="D717:E717"/>
    <mergeCell ref="B718:E718"/>
    <mergeCell ref="B719:E719"/>
    <mergeCell ref="B711:E711"/>
    <mergeCell ref="A712:A714"/>
    <mergeCell ref="B714:E714"/>
    <mergeCell ref="A715:E715"/>
    <mergeCell ref="A707:E707"/>
    <mergeCell ref="A708:E708"/>
    <mergeCell ref="D709:E709"/>
    <mergeCell ref="B710:E710"/>
    <mergeCell ref="D701:E701"/>
    <mergeCell ref="B702:E702"/>
    <mergeCell ref="B703:E703"/>
    <mergeCell ref="A704:A706"/>
    <mergeCell ref="B706:E706"/>
    <mergeCell ref="A696:A698"/>
    <mergeCell ref="B698:E698"/>
    <mergeCell ref="A699:E699"/>
    <mergeCell ref="A700:E700"/>
    <mergeCell ref="A692:E692"/>
    <mergeCell ref="D693:E693"/>
    <mergeCell ref="B694:E694"/>
    <mergeCell ref="B695:E695"/>
    <mergeCell ref="B687:E687"/>
    <mergeCell ref="A688:A690"/>
    <mergeCell ref="B690:E690"/>
    <mergeCell ref="A691:E691"/>
    <mergeCell ref="A683:E683"/>
    <mergeCell ref="A684:E684"/>
    <mergeCell ref="D685:E685"/>
    <mergeCell ref="B686:E686"/>
    <mergeCell ref="D677:E677"/>
    <mergeCell ref="B678:E678"/>
    <mergeCell ref="B679:E679"/>
    <mergeCell ref="A680:A682"/>
    <mergeCell ref="B682:E682"/>
    <mergeCell ref="A672:A674"/>
    <mergeCell ref="B674:E674"/>
    <mergeCell ref="A675:E675"/>
    <mergeCell ref="A676:E676"/>
    <mergeCell ref="A668:E668"/>
    <mergeCell ref="D669:E669"/>
    <mergeCell ref="B670:E670"/>
    <mergeCell ref="B671:E671"/>
    <mergeCell ref="B663:E663"/>
    <mergeCell ref="A664:A666"/>
    <mergeCell ref="B666:E666"/>
    <mergeCell ref="A667:E667"/>
    <mergeCell ref="A659:E659"/>
    <mergeCell ref="A660:E660"/>
    <mergeCell ref="D661:E661"/>
    <mergeCell ref="B662:E662"/>
    <mergeCell ref="D653:E653"/>
    <mergeCell ref="B654:E654"/>
    <mergeCell ref="B655:E655"/>
    <mergeCell ref="A656:A658"/>
    <mergeCell ref="B658:E658"/>
    <mergeCell ref="A648:A650"/>
    <mergeCell ref="B650:E650"/>
    <mergeCell ref="A651:E651"/>
    <mergeCell ref="A652:E652"/>
    <mergeCell ref="A644:E644"/>
    <mergeCell ref="D645:E645"/>
    <mergeCell ref="B646:E646"/>
    <mergeCell ref="B647:E647"/>
    <mergeCell ref="B639:E639"/>
    <mergeCell ref="A640:A642"/>
    <mergeCell ref="B642:E642"/>
    <mergeCell ref="A643:E643"/>
    <mergeCell ref="A635:E635"/>
    <mergeCell ref="A636:E636"/>
    <mergeCell ref="D637:E637"/>
    <mergeCell ref="B638:E638"/>
    <mergeCell ref="B630:E630"/>
    <mergeCell ref="B631:E631"/>
    <mergeCell ref="A632:A634"/>
    <mergeCell ref="B634:E634"/>
    <mergeCell ref="A624:E624"/>
    <mergeCell ref="A625:E625"/>
    <mergeCell ref="A626:E627"/>
    <mergeCell ref="D629:E629"/>
    <mergeCell ref="D618:E618"/>
    <mergeCell ref="B619:E619"/>
    <mergeCell ref="B620:E620"/>
    <mergeCell ref="A621:A623"/>
    <mergeCell ref="B623:E623"/>
    <mergeCell ref="A613:A615"/>
    <mergeCell ref="B615:E615"/>
    <mergeCell ref="A616:E616"/>
    <mergeCell ref="A617:E617"/>
    <mergeCell ref="A609:E609"/>
    <mergeCell ref="D610:E610"/>
    <mergeCell ref="B611:E611"/>
    <mergeCell ref="B612:E612"/>
    <mergeCell ref="B604:E604"/>
    <mergeCell ref="A605:A607"/>
    <mergeCell ref="B607:E607"/>
    <mergeCell ref="A608:E608"/>
    <mergeCell ref="A600:E600"/>
    <mergeCell ref="A601:E601"/>
    <mergeCell ref="D602:E602"/>
    <mergeCell ref="B603:E603"/>
    <mergeCell ref="D594:E594"/>
    <mergeCell ref="B595:E595"/>
    <mergeCell ref="B596:E596"/>
    <mergeCell ref="A597:A599"/>
    <mergeCell ref="B599:E599"/>
    <mergeCell ref="A589:A591"/>
    <mergeCell ref="B591:E591"/>
    <mergeCell ref="A592:E592"/>
    <mergeCell ref="A593:E593"/>
    <mergeCell ref="A585:E585"/>
    <mergeCell ref="D586:E586"/>
    <mergeCell ref="B587:E587"/>
    <mergeCell ref="B588:E588"/>
    <mergeCell ref="B580:E580"/>
    <mergeCell ref="A581:A583"/>
    <mergeCell ref="B583:E583"/>
    <mergeCell ref="A584:E584"/>
    <mergeCell ref="A576:E576"/>
    <mergeCell ref="A577:E577"/>
    <mergeCell ref="D578:E578"/>
    <mergeCell ref="B579:E579"/>
    <mergeCell ref="D570:E570"/>
    <mergeCell ref="B571:E571"/>
    <mergeCell ref="B572:E572"/>
    <mergeCell ref="A573:A575"/>
    <mergeCell ref="B575:E575"/>
    <mergeCell ref="A565:A567"/>
    <mergeCell ref="B567:E567"/>
    <mergeCell ref="A568:E568"/>
    <mergeCell ref="A569:E569"/>
    <mergeCell ref="A561:E561"/>
    <mergeCell ref="D562:E562"/>
    <mergeCell ref="B563:E563"/>
    <mergeCell ref="B564:E564"/>
    <mergeCell ref="B556:E556"/>
    <mergeCell ref="A557:A559"/>
    <mergeCell ref="B559:E559"/>
    <mergeCell ref="A560:E560"/>
    <mergeCell ref="A552:E552"/>
    <mergeCell ref="A553:E553"/>
    <mergeCell ref="D554:E554"/>
    <mergeCell ref="B555:E555"/>
    <mergeCell ref="D546:E546"/>
    <mergeCell ref="B547:E547"/>
    <mergeCell ref="B548:E548"/>
    <mergeCell ref="A549:A551"/>
    <mergeCell ref="B551:E551"/>
    <mergeCell ref="A541:A543"/>
    <mergeCell ref="B543:E543"/>
    <mergeCell ref="A544:E544"/>
    <mergeCell ref="A545:E545"/>
    <mergeCell ref="A537:E537"/>
    <mergeCell ref="D538:E538"/>
    <mergeCell ref="B539:E539"/>
    <mergeCell ref="B540:E540"/>
    <mergeCell ref="B532:E532"/>
    <mergeCell ref="A533:A535"/>
    <mergeCell ref="B535:E535"/>
    <mergeCell ref="A536:E536"/>
    <mergeCell ref="A528:E528"/>
    <mergeCell ref="A529:E529"/>
    <mergeCell ref="D530:E530"/>
    <mergeCell ref="B531:E531"/>
    <mergeCell ref="D522:E522"/>
    <mergeCell ref="B523:E523"/>
    <mergeCell ref="B524:E524"/>
    <mergeCell ref="A525:A527"/>
    <mergeCell ref="B527:E527"/>
    <mergeCell ref="A517:A519"/>
    <mergeCell ref="B519:E519"/>
    <mergeCell ref="A520:E520"/>
    <mergeCell ref="A521:E521"/>
    <mergeCell ref="A513:E513"/>
    <mergeCell ref="D514:E514"/>
    <mergeCell ref="B515:E515"/>
    <mergeCell ref="B516:E516"/>
    <mergeCell ref="B508:E508"/>
    <mergeCell ref="A509:A511"/>
    <mergeCell ref="B511:E511"/>
    <mergeCell ref="A512:E512"/>
    <mergeCell ref="A504:E504"/>
    <mergeCell ref="A505:E505"/>
    <mergeCell ref="D506:E506"/>
    <mergeCell ref="B507:E507"/>
    <mergeCell ref="D498:E498"/>
    <mergeCell ref="B499:E499"/>
    <mergeCell ref="B500:E500"/>
    <mergeCell ref="A501:A503"/>
    <mergeCell ref="B503:E503"/>
    <mergeCell ref="A493:A495"/>
    <mergeCell ref="B495:E495"/>
    <mergeCell ref="A496:E496"/>
    <mergeCell ref="A497:E497"/>
    <mergeCell ref="A489:E489"/>
    <mergeCell ref="D490:E490"/>
    <mergeCell ref="B491:E491"/>
    <mergeCell ref="B492:E492"/>
    <mergeCell ref="B484:E484"/>
    <mergeCell ref="A485:A487"/>
    <mergeCell ref="B487:E487"/>
    <mergeCell ref="A488:E488"/>
    <mergeCell ref="A480:E480"/>
    <mergeCell ref="A481:E481"/>
    <mergeCell ref="D482:E482"/>
    <mergeCell ref="B483:E483"/>
    <mergeCell ref="D474:E474"/>
    <mergeCell ref="B475:E475"/>
    <mergeCell ref="B476:E476"/>
    <mergeCell ref="A477:A479"/>
    <mergeCell ref="B479:E479"/>
    <mergeCell ref="A469:A471"/>
    <mergeCell ref="B471:E471"/>
    <mergeCell ref="A472:E472"/>
    <mergeCell ref="A473:E473"/>
    <mergeCell ref="A465:E465"/>
    <mergeCell ref="D466:E466"/>
    <mergeCell ref="B467:E467"/>
    <mergeCell ref="B468:E468"/>
    <mergeCell ref="B460:E460"/>
    <mergeCell ref="A461:A463"/>
    <mergeCell ref="B463:E463"/>
    <mergeCell ref="A464:E464"/>
    <mergeCell ref="A456:E456"/>
    <mergeCell ref="A457:E457"/>
    <mergeCell ref="D458:E458"/>
    <mergeCell ref="B459:E459"/>
    <mergeCell ref="D450:E450"/>
    <mergeCell ref="B451:E451"/>
    <mergeCell ref="B452:E452"/>
    <mergeCell ref="A453:A455"/>
    <mergeCell ref="B455:E455"/>
    <mergeCell ref="A445:A447"/>
    <mergeCell ref="B447:E447"/>
    <mergeCell ref="A448:E448"/>
    <mergeCell ref="A449:E449"/>
    <mergeCell ref="A439:E440"/>
    <mergeCell ref="D442:E442"/>
    <mergeCell ref="B443:E443"/>
    <mergeCell ref="B444:E444"/>
    <mergeCell ref="A434:A436"/>
    <mergeCell ref="B436:E436"/>
    <mergeCell ref="A437:E437"/>
    <mergeCell ref="A438:E438"/>
    <mergeCell ref="A430:E430"/>
    <mergeCell ref="D431:E431"/>
    <mergeCell ref="B432:E432"/>
    <mergeCell ref="B433:E433"/>
    <mergeCell ref="B425:E425"/>
    <mergeCell ref="A426:A428"/>
    <mergeCell ref="B428:E428"/>
    <mergeCell ref="A429:E429"/>
    <mergeCell ref="A421:E421"/>
    <mergeCell ref="A422:E422"/>
    <mergeCell ref="D423:E423"/>
    <mergeCell ref="B424:E424"/>
    <mergeCell ref="D415:E415"/>
    <mergeCell ref="B416:E416"/>
    <mergeCell ref="B417:E417"/>
    <mergeCell ref="A418:A420"/>
    <mergeCell ref="B420:E420"/>
    <mergeCell ref="A410:A412"/>
    <mergeCell ref="B412:E412"/>
    <mergeCell ref="A413:E413"/>
    <mergeCell ref="A414:E414"/>
    <mergeCell ref="A406:E406"/>
    <mergeCell ref="D407:E407"/>
    <mergeCell ref="B408:E408"/>
    <mergeCell ref="B409:E409"/>
    <mergeCell ref="B401:E401"/>
    <mergeCell ref="A402:A404"/>
    <mergeCell ref="B404:E404"/>
    <mergeCell ref="A405:E405"/>
    <mergeCell ref="A397:E397"/>
    <mergeCell ref="A398:E398"/>
    <mergeCell ref="D399:E399"/>
    <mergeCell ref="B400:E400"/>
    <mergeCell ref="D391:E391"/>
    <mergeCell ref="B392:E392"/>
    <mergeCell ref="B393:E393"/>
    <mergeCell ref="A394:A396"/>
    <mergeCell ref="B396:E396"/>
    <mergeCell ref="A386:A388"/>
    <mergeCell ref="B388:E388"/>
    <mergeCell ref="A389:E389"/>
    <mergeCell ref="A390:E390"/>
    <mergeCell ref="A382:E382"/>
    <mergeCell ref="D383:E383"/>
    <mergeCell ref="B384:E384"/>
    <mergeCell ref="B385:E385"/>
    <mergeCell ref="B377:E377"/>
    <mergeCell ref="A378:A380"/>
    <mergeCell ref="B380:E380"/>
    <mergeCell ref="A381:E381"/>
    <mergeCell ref="A371:E371"/>
    <mergeCell ref="A372:E373"/>
    <mergeCell ref="D375:E375"/>
    <mergeCell ref="B376:E376"/>
    <mergeCell ref="B366:E366"/>
    <mergeCell ref="A367:A369"/>
    <mergeCell ref="B369:E369"/>
    <mergeCell ref="A370:E370"/>
    <mergeCell ref="A362:E362"/>
    <mergeCell ref="A363:E363"/>
    <mergeCell ref="D364:E364"/>
    <mergeCell ref="B365:E365"/>
    <mergeCell ref="D356:E356"/>
    <mergeCell ref="B357:E357"/>
    <mergeCell ref="B358:E358"/>
    <mergeCell ref="A359:A361"/>
    <mergeCell ref="B361:E361"/>
    <mergeCell ref="A351:A353"/>
    <mergeCell ref="B353:E353"/>
    <mergeCell ref="A354:E354"/>
    <mergeCell ref="A355:E355"/>
    <mergeCell ref="A347:E347"/>
    <mergeCell ref="D348:E348"/>
    <mergeCell ref="B349:E349"/>
    <mergeCell ref="B350:E350"/>
    <mergeCell ref="B342:E342"/>
    <mergeCell ref="A343:A345"/>
    <mergeCell ref="B345:E345"/>
    <mergeCell ref="A346:E346"/>
    <mergeCell ref="A338:E338"/>
    <mergeCell ref="A339:E339"/>
    <mergeCell ref="D340:E340"/>
    <mergeCell ref="B341:E341"/>
    <mergeCell ref="D332:E332"/>
    <mergeCell ref="B333:E333"/>
    <mergeCell ref="B334:E334"/>
    <mergeCell ref="A335:A337"/>
    <mergeCell ref="B337:E337"/>
    <mergeCell ref="A327:A329"/>
    <mergeCell ref="B329:E329"/>
    <mergeCell ref="A330:E330"/>
    <mergeCell ref="A331:E331"/>
    <mergeCell ref="A323:E323"/>
    <mergeCell ref="D324:E324"/>
    <mergeCell ref="B325:E325"/>
    <mergeCell ref="B326:E326"/>
    <mergeCell ref="B318:E318"/>
    <mergeCell ref="A319:A321"/>
    <mergeCell ref="B321:E321"/>
    <mergeCell ref="A322:E322"/>
    <mergeCell ref="A314:E314"/>
    <mergeCell ref="A315:E315"/>
    <mergeCell ref="D316:E316"/>
    <mergeCell ref="B317:E317"/>
    <mergeCell ref="D308:E308"/>
    <mergeCell ref="B309:E309"/>
    <mergeCell ref="B310:E310"/>
    <mergeCell ref="A311:A313"/>
    <mergeCell ref="B313:E313"/>
    <mergeCell ref="A303:A305"/>
    <mergeCell ref="B305:E305"/>
    <mergeCell ref="A306:E306"/>
    <mergeCell ref="A307:E307"/>
    <mergeCell ref="A299:E299"/>
    <mergeCell ref="D300:E300"/>
    <mergeCell ref="B301:E301"/>
    <mergeCell ref="B302:E302"/>
    <mergeCell ref="B294:E294"/>
    <mergeCell ref="A295:A297"/>
    <mergeCell ref="B297:E297"/>
    <mergeCell ref="A298:E298"/>
    <mergeCell ref="A290:E290"/>
    <mergeCell ref="A291:E291"/>
    <mergeCell ref="D292:E292"/>
    <mergeCell ref="B293:E293"/>
    <mergeCell ref="D284:E284"/>
    <mergeCell ref="B285:E285"/>
    <mergeCell ref="B286:E286"/>
    <mergeCell ref="A287:A289"/>
    <mergeCell ref="B289:E289"/>
    <mergeCell ref="A279:A281"/>
    <mergeCell ref="B281:E281"/>
    <mergeCell ref="A282:E282"/>
    <mergeCell ref="A283:E283"/>
    <mergeCell ref="A275:E275"/>
    <mergeCell ref="D276:E276"/>
    <mergeCell ref="B277:E277"/>
    <mergeCell ref="B278:E278"/>
    <mergeCell ref="B270:E270"/>
    <mergeCell ref="A271:A273"/>
    <mergeCell ref="B273:E273"/>
    <mergeCell ref="A274:E274"/>
    <mergeCell ref="A266:E266"/>
    <mergeCell ref="A267:E267"/>
    <mergeCell ref="D268:E268"/>
    <mergeCell ref="B269:E269"/>
    <mergeCell ref="D260:E260"/>
    <mergeCell ref="B261:E261"/>
    <mergeCell ref="B262:E262"/>
    <mergeCell ref="A263:A265"/>
    <mergeCell ref="B265:E265"/>
    <mergeCell ref="A255:A257"/>
    <mergeCell ref="B257:E257"/>
    <mergeCell ref="A258:E258"/>
    <mergeCell ref="A259:E259"/>
    <mergeCell ref="A251:E251"/>
    <mergeCell ref="D252:E252"/>
    <mergeCell ref="B253:E253"/>
    <mergeCell ref="B254:E254"/>
    <mergeCell ref="B246:E246"/>
    <mergeCell ref="A247:A249"/>
    <mergeCell ref="B249:E249"/>
    <mergeCell ref="A250:E250"/>
    <mergeCell ref="A242:E242"/>
    <mergeCell ref="A243:E243"/>
    <mergeCell ref="D244:E244"/>
    <mergeCell ref="B245:E245"/>
    <mergeCell ref="D236:E236"/>
    <mergeCell ref="B237:E237"/>
    <mergeCell ref="B238:E238"/>
    <mergeCell ref="A239:A241"/>
    <mergeCell ref="B241:E241"/>
    <mergeCell ref="A231:A233"/>
    <mergeCell ref="B233:E233"/>
    <mergeCell ref="A234:E234"/>
    <mergeCell ref="A235:E235"/>
    <mergeCell ref="A227:E227"/>
    <mergeCell ref="D228:E228"/>
    <mergeCell ref="B229:E229"/>
    <mergeCell ref="B230:E230"/>
    <mergeCell ref="B222:E222"/>
    <mergeCell ref="A223:A225"/>
    <mergeCell ref="B225:E225"/>
    <mergeCell ref="A226:E226"/>
    <mergeCell ref="A218:E218"/>
    <mergeCell ref="A219:E219"/>
    <mergeCell ref="D220:E220"/>
    <mergeCell ref="B221:E221"/>
    <mergeCell ref="D212:E212"/>
    <mergeCell ref="B213:E213"/>
    <mergeCell ref="B214:E214"/>
    <mergeCell ref="A215:A217"/>
    <mergeCell ref="B217:E217"/>
    <mergeCell ref="A207:A209"/>
    <mergeCell ref="B209:E209"/>
    <mergeCell ref="A210:E210"/>
    <mergeCell ref="A211:E211"/>
    <mergeCell ref="A203:E203"/>
    <mergeCell ref="D204:E204"/>
    <mergeCell ref="B205:E205"/>
    <mergeCell ref="B206:E206"/>
    <mergeCell ref="B198:E198"/>
    <mergeCell ref="A199:A201"/>
    <mergeCell ref="B201:E201"/>
    <mergeCell ref="A202:E202"/>
    <mergeCell ref="A194:E194"/>
    <mergeCell ref="A195:E195"/>
    <mergeCell ref="D196:E196"/>
    <mergeCell ref="B197:E197"/>
    <mergeCell ref="D188:E188"/>
    <mergeCell ref="B189:E189"/>
    <mergeCell ref="B190:E190"/>
    <mergeCell ref="A191:A193"/>
    <mergeCell ref="B193:E193"/>
    <mergeCell ref="A183:A185"/>
    <mergeCell ref="B185:E185"/>
    <mergeCell ref="A186:E186"/>
    <mergeCell ref="A187:E187"/>
    <mergeCell ref="A179:E179"/>
    <mergeCell ref="D180:E180"/>
    <mergeCell ref="B181:E181"/>
    <mergeCell ref="B182:E182"/>
    <mergeCell ref="B174:E174"/>
    <mergeCell ref="A175:A177"/>
    <mergeCell ref="B177:E177"/>
    <mergeCell ref="A178:E178"/>
    <mergeCell ref="A170:E170"/>
    <mergeCell ref="A171:E171"/>
    <mergeCell ref="D172:E172"/>
    <mergeCell ref="B173:E173"/>
    <mergeCell ref="D164:E164"/>
    <mergeCell ref="B165:E165"/>
    <mergeCell ref="B166:E166"/>
    <mergeCell ref="A167:A169"/>
    <mergeCell ref="B169:E169"/>
    <mergeCell ref="A159:A161"/>
    <mergeCell ref="B161:E161"/>
    <mergeCell ref="A162:E162"/>
    <mergeCell ref="A163:E163"/>
    <mergeCell ref="A155:E155"/>
    <mergeCell ref="D156:E156"/>
    <mergeCell ref="B157:E157"/>
    <mergeCell ref="B158:E158"/>
    <mergeCell ref="B150:E150"/>
    <mergeCell ref="A151:A153"/>
    <mergeCell ref="B153:E153"/>
    <mergeCell ref="A154:E154"/>
    <mergeCell ref="A146:E146"/>
    <mergeCell ref="A147:E147"/>
    <mergeCell ref="D148:E148"/>
    <mergeCell ref="B149:E149"/>
    <mergeCell ref="D140:E140"/>
    <mergeCell ref="B141:E141"/>
    <mergeCell ref="B142:E142"/>
    <mergeCell ref="A143:A145"/>
    <mergeCell ref="B145:E145"/>
    <mergeCell ref="A135:A137"/>
    <mergeCell ref="B137:E137"/>
    <mergeCell ref="A138:E138"/>
    <mergeCell ref="A139:E139"/>
    <mergeCell ref="A131:E131"/>
    <mergeCell ref="D132:E132"/>
    <mergeCell ref="B133:E133"/>
    <mergeCell ref="B134:E134"/>
    <mergeCell ref="B126:E126"/>
    <mergeCell ref="A127:A129"/>
    <mergeCell ref="B129:E129"/>
    <mergeCell ref="A130:E130"/>
    <mergeCell ref="A122:E122"/>
    <mergeCell ref="A123:E123"/>
    <mergeCell ref="D124:E124"/>
    <mergeCell ref="B125:E125"/>
    <mergeCell ref="D116:E116"/>
    <mergeCell ref="B117:E117"/>
    <mergeCell ref="B118:E118"/>
    <mergeCell ref="A119:A121"/>
    <mergeCell ref="B121:E121"/>
    <mergeCell ref="A111:A113"/>
    <mergeCell ref="B113:E113"/>
    <mergeCell ref="A114:E114"/>
    <mergeCell ref="A115:E115"/>
    <mergeCell ref="A107:E107"/>
    <mergeCell ref="D108:E108"/>
    <mergeCell ref="B109:E109"/>
    <mergeCell ref="B110:E110"/>
    <mergeCell ref="B102:E102"/>
    <mergeCell ref="A103:A105"/>
    <mergeCell ref="B105:E105"/>
    <mergeCell ref="A106:E106"/>
    <mergeCell ref="A98:E98"/>
    <mergeCell ref="A99:E99"/>
    <mergeCell ref="D100:E100"/>
    <mergeCell ref="B101:E101"/>
    <mergeCell ref="D92:E92"/>
    <mergeCell ref="B93:E93"/>
    <mergeCell ref="B94:E94"/>
    <mergeCell ref="A95:A97"/>
    <mergeCell ref="B97:E97"/>
    <mergeCell ref="A87:A89"/>
    <mergeCell ref="B89:E89"/>
    <mergeCell ref="A90:E90"/>
    <mergeCell ref="A91:E91"/>
    <mergeCell ref="A83:E83"/>
    <mergeCell ref="D84:E84"/>
    <mergeCell ref="B85:E85"/>
    <mergeCell ref="B86:E86"/>
    <mergeCell ref="B78:E78"/>
    <mergeCell ref="A79:A81"/>
    <mergeCell ref="B81:E81"/>
    <mergeCell ref="A82:E82"/>
    <mergeCell ref="A74:E74"/>
    <mergeCell ref="A75:E75"/>
    <mergeCell ref="D76:E76"/>
    <mergeCell ref="B77:E77"/>
    <mergeCell ref="D68:E68"/>
    <mergeCell ref="B69:E69"/>
    <mergeCell ref="B70:E70"/>
    <mergeCell ref="A71:A73"/>
    <mergeCell ref="B73:E73"/>
    <mergeCell ref="A63:A65"/>
    <mergeCell ref="B65:E65"/>
    <mergeCell ref="A66:E66"/>
    <mergeCell ref="A67:E67"/>
    <mergeCell ref="A57:E58"/>
    <mergeCell ref="D60:E60"/>
    <mergeCell ref="B61:E61"/>
    <mergeCell ref="B62:E62"/>
    <mergeCell ref="A53:E54"/>
    <mergeCell ref="A55:E55"/>
    <mergeCell ref="A1:F2"/>
    <mergeCell ref="A51:F52"/>
  </mergeCells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F.H. Kosicki Dariusz</dc:title>
  <dc:subject/>
  <dc:creator/>
  <cp:keywords/>
  <dc:description/>
  <cp:lastModifiedBy>Digo</cp:lastModifiedBy>
  <dcterms:created xsi:type="dcterms:W3CDTF">2007-09-08T09:20:57Z</dcterms:created>
  <dcterms:modified xsi:type="dcterms:W3CDTF">2007-09-08T14:36:16Z</dcterms:modified>
  <cp:category/>
  <cp:version/>
  <cp:contentType/>
  <cp:contentStatus/>
</cp:coreProperties>
</file>